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<sst xmlns="http://schemas.openxmlformats.org/spreadsheetml/2006/main" count="475" uniqueCount="236">
  <si>
    <t>ZŠ s MŠ Dostojevského Poprad</t>
  </si>
  <si>
    <t>Meno a</t>
  </si>
  <si>
    <t>priezvisko</t>
  </si>
  <si>
    <t>Škola</t>
  </si>
  <si>
    <t>Preskok</t>
  </si>
  <si>
    <t>Hrazda</t>
  </si>
  <si>
    <t>Spolu</t>
  </si>
  <si>
    <t>Akroba</t>
  </si>
  <si>
    <t>Por</t>
  </si>
  <si>
    <t>Družstvá :</t>
  </si>
  <si>
    <t>Lavička</t>
  </si>
  <si>
    <t>ZŠ s MŠ Tajovského Poprad</t>
  </si>
  <si>
    <t>ZŠ s MŠ Jarná Poprad</t>
  </si>
  <si>
    <t>ZŠ s MŠ Komenského Poprad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</si>
  <si>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</si>
  <si>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</si>
  <si>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</si>
  <si>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</si>
  <si>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</si>
  <si>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</si>
  <si>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</si>
  <si>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</si>
  <si>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</si>
  <si>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</si>
  <si>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</si>
  <si>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</si>
  <si>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</si>
  <si>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</si>
  <si>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</si>
  <si>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</si>
  <si>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</si>
  <si>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</si>
  <si>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</si>
  <si>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</si>
  <si>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</si>
  <si>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</si>
  <si>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</si>
  <si>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</si>
  <si>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12.</t>
  </si>
  <si>
    <t>26.</t>
  </si>
  <si>
    <t>27.</t>
  </si>
  <si>
    <t>28.</t>
  </si>
  <si>
    <t>29.</t>
  </si>
  <si>
    <t>30.</t>
  </si>
  <si>
    <t>ZŠ s MŠ Francisciho Poprad</t>
  </si>
  <si>
    <t xml:space="preserve"> </t>
  </si>
  <si>
    <t>31.</t>
  </si>
  <si>
    <t>190,25 b.</t>
  </si>
  <si>
    <t>ZŠ s MŠ Ždiar</t>
  </si>
  <si>
    <t>ZŠ s MŠ Spišské Bystré</t>
  </si>
  <si>
    <t>Okresné kolo  v gymnastickom štvorboji 15. apríl 2014</t>
  </si>
  <si>
    <t>Okresné kolo v gymnastickom štvorboji 15. apríl 2014</t>
  </si>
  <si>
    <t>32.</t>
  </si>
  <si>
    <t>Alexandra</t>
  </si>
  <si>
    <t>Hozová</t>
  </si>
  <si>
    <t>ZŠ s MŠ Tajovského</t>
  </si>
  <si>
    <t>Simona</t>
  </si>
  <si>
    <t>Koterbová</t>
  </si>
  <si>
    <t>Natália</t>
  </si>
  <si>
    <t>Milaniaková</t>
  </si>
  <si>
    <t>Sofia</t>
  </si>
  <si>
    <t>Stanová</t>
  </si>
  <si>
    <t>Ľuboslava</t>
  </si>
  <si>
    <t>Šimšajová</t>
  </si>
  <si>
    <t>Terézia</t>
  </si>
  <si>
    <t>Kremmerová</t>
  </si>
  <si>
    <t>ZŠ s MŠ Komenského</t>
  </si>
  <si>
    <t xml:space="preserve">Ema </t>
  </si>
  <si>
    <t>Pčolinská</t>
  </si>
  <si>
    <t>Habiňáková</t>
  </si>
  <si>
    <t>Tímea</t>
  </si>
  <si>
    <t>Chovanová</t>
  </si>
  <si>
    <t>Radka</t>
  </si>
  <si>
    <t>Timurová</t>
  </si>
  <si>
    <t>Lea</t>
  </si>
  <si>
    <t>Kriššáková</t>
  </si>
  <si>
    <t>Nina</t>
  </si>
  <si>
    <t>Olekšáková</t>
  </si>
  <si>
    <t>Anna</t>
  </si>
  <si>
    <t>Valigová</t>
  </si>
  <si>
    <t>Katarína</t>
  </si>
  <si>
    <t>Strachanová</t>
  </si>
  <si>
    <t>Hutňanová</t>
  </si>
  <si>
    <t>ZŠ s MŠ Jarná</t>
  </si>
  <si>
    <t>Anastázia</t>
  </si>
  <si>
    <t>Királyová</t>
  </si>
  <si>
    <t>Nikola</t>
  </si>
  <si>
    <t>Mičová</t>
  </si>
  <si>
    <t>Vargová</t>
  </si>
  <si>
    <t>Miriam</t>
  </si>
  <si>
    <t>Zacharová</t>
  </si>
  <si>
    <t xml:space="preserve">Petra </t>
  </si>
  <si>
    <t>Pitoňáková</t>
  </si>
  <si>
    <t xml:space="preserve">ZŠ s MŠ Francisciho </t>
  </si>
  <si>
    <t>Adriana</t>
  </si>
  <si>
    <t>Hadvabná</t>
  </si>
  <si>
    <t>Emma</t>
  </si>
  <si>
    <t>Levocká</t>
  </si>
  <si>
    <t>Sára</t>
  </si>
  <si>
    <t>Klimová</t>
  </si>
  <si>
    <t>Daniela</t>
  </si>
  <si>
    <t>Michalková</t>
  </si>
  <si>
    <t>Timea</t>
  </si>
  <si>
    <t>Alžbetkinová</t>
  </si>
  <si>
    <t>Dominika</t>
  </si>
  <si>
    <t>Jakubčová</t>
  </si>
  <si>
    <t>Lopuchová</t>
  </si>
  <si>
    <t>Paulína</t>
  </si>
  <si>
    <t>Orolinová</t>
  </si>
  <si>
    <t>Viktória</t>
  </si>
  <si>
    <t>Tamara</t>
  </si>
  <si>
    <t>Melikovová</t>
  </si>
  <si>
    <t>ZŠ s MŠ Dostojevského</t>
  </si>
  <si>
    <t>Pokorná</t>
  </si>
  <si>
    <t>Michaela</t>
  </si>
  <si>
    <t>Nosálová</t>
  </si>
  <si>
    <t>Simone</t>
  </si>
  <si>
    <t>Žoldáková</t>
  </si>
  <si>
    <t>Karolína</t>
  </si>
  <si>
    <t>Kromková</t>
  </si>
  <si>
    <t>176,65 b.</t>
  </si>
  <si>
    <t>170,65 b.</t>
  </si>
  <si>
    <t>170,20 b.</t>
  </si>
  <si>
    <t>163,15 b.</t>
  </si>
  <si>
    <t>162,35 b.</t>
  </si>
  <si>
    <t xml:space="preserve">ZŠ s MŠ Spišské Bystré </t>
  </si>
  <si>
    <t>150,45 b.</t>
  </si>
  <si>
    <t>157,90 b.</t>
  </si>
  <si>
    <t>Kristína</t>
  </si>
  <si>
    <t>Brezinová</t>
  </si>
  <si>
    <t>ZŠ s MŠ Francisciho</t>
  </si>
  <si>
    <t>Zdenka</t>
  </si>
  <si>
    <t>Havlová</t>
  </si>
  <si>
    <t>Júlia</t>
  </si>
  <si>
    <t>Imriščáková</t>
  </si>
  <si>
    <t>Lucia</t>
  </si>
  <si>
    <t>Olejníková</t>
  </si>
  <si>
    <t>Neupaverová</t>
  </si>
  <si>
    <t>Králová</t>
  </si>
  <si>
    <t>Olívia</t>
  </si>
  <si>
    <t>Stasová</t>
  </si>
  <si>
    <t>Ema</t>
  </si>
  <si>
    <t>Kolesárová</t>
  </si>
  <si>
    <t>Budziňáková</t>
  </si>
  <si>
    <t>Zuzana</t>
  </si>
  <si>
    <t>Justhová</t>
  </si>
  <si>
    <t>Vanessa</t>
  </si>
  <si>
    <t>Ilčáková</t>
  </si>
  <si>
    <t>ZŠ s MŠ PP-Matejovce</t>
  </si>
  <si>
    <t xml:space="preserve">Karolína </t>
  </si>
  <si>
    <t>Mendelová</t>
  </si>
  <si>
    <t xml:space="preserve">Sára </t>
  </si>
  <si>
    <t>Puchajdová</t>
  </si>
  <si>
    <t>Selepová</t>
  </si>
  <si>
    <t>Čižíková</t>
  </si>
  <si>
    <t>ZŠ s MŠ Spišská Sobota</t>
  </si>
  <si>
    <t>Kraková</t>
  </si>
  <si>
    <t>Matláková</t>
  </si>
  <si>
    <t>Roxerová</t>
  </si>
  <si>
    <t>Skokanová</t>
  </si>
  <si>
    <t>Frisová</t>
  </si>
  <si>
    <t>Zelinová</t>
  </si>
  <si>
    <t>Pitonáková</t>
  </si>
  <si>
    <t>Rusnačková</t>
  </si>
  <si>
    <t>Marhefková</t>
  </si>
  <si>
    <t>Lýdia</t>
  </si>
  <si>
    <t>Šablatúrová</t>
  </si>
  <si>
    <t>Adriána</t>
  </si>
  <si>
    <t>Tomesová</t>
  </si>
  <si>
    <t>Sabína</t>
  </si>
  <si>
    <t>Topolská</t>
  </si>
  <si>
    <t>Dáša</t>
  </si>
  <si>
    <t>Vlčková</t>
  </si>
  <si>
    <t>Paula</t>
  </si>
  <si>
    <t>Čongvová</t>
  </si>
  <si>
    <t>Broňa</t>
  </si>
  <si>
    <t>Božoňová</t>
  </si>
  <si>
    <t>Konevalová</t>
  </si>
  <si>
    <t>Anetta</t>
  </si>
  <si>
    <t>Svitaneková</t>
  </si>
  <si>
    <t>Krupičková</t>
  </si>
  <si>
    <t>Andrášová</t>
  </si>
  <si>
    <t>Bekešová</t>
  </si>
  <si>
    <t>Budzáková</t>
  </si>
  <si>
    <t>Galliková</t>
  </si>
  <si>
    <t>Zimmermannová</t>
  </si>
  <si>
    <t>Bianka</t>
  </si>
  <si>
    <t>Sarah</t>
  </si>
  <si>
    <t>Radoslava</t>
  </si>
  <si>
    <t>Diana</t>
  </si>
  <si>
    <t>Barbora</t>
  </si>
  <si>
    <t>Alžbeta</t>
  </si>
  <si>
    <t>Králiková</t>
  </si>
  <si>
    <t>Paraňová</t>
  </si>
  <si>
    <t>Kašická</t>
  </si>
  <si>
    <t>Kamila</t>
  </si>
  <si>
    <t>Dulová</t>
  </si>
  <si>
    <t>Baranová</t>
  </si>
  <si>
    <t>Ivana</t>
  </si>
  <si>
    <t>Bušová</t>
  </si>
  <si>
    <t>Praženková</t>
  </si>
  <si>
    <t>Ratajová</t>
  </si>
  <si>
    <t>Jurkovičová</t>
  </si>
  <si>
    <t>Zagorová</t>
  </si>
  <si>
    <t>Dachová</t>
  </si>
  <si>
    <t>Sarvinoz</t>
  </si>
  <si>
    <t>Ekker</t>
  </si>
  <si>
    <t>Hanečáková</t>
  </si>
  <si>
    <t>Mlynárová</t>
  </si>
  <si>
    <t>Trošoková</t>
  </si>
  <si>
    <t>175,90 b.</t>
  </si>
  <si>
    <t>188,60 b.</t>
  </si>
  <si>
    <t>Elena</t>
  </si>
  <si>
    <t>Monková</t>
  </si>
  <si>
    <t>Pavlikovská</t>
  </si>
  <si>
    <t>Slebodová</t>
  </si>
  <si>
    <t>Beáta</t>
  </si>
  <si>
    <t>Špaková</t>
  </si>
  <si>
    <t>Reichelová</t>
  </si>
  <si>
    <t>159,80 b.</t>
  </si>
  <si>
    <t>Výsledková listina - kategória A - dievčatá (34 súťažiacich)</t>
  </si>
  <si>
    <t>179,65 b.</t>
  </si>
  <si>
    <t>175,80 b.</t>
  </si>
  <si>
    <t>174,90 b.</t>
  </si>
  <si>
    <t>172,25 b.</t>
  </si>
  <si>
    <t>ZŠ s MŠ Poprad - Matejovce</t>
  </si>
  <si>
    <t>ZŠ s MŠ Poprad - Spišská Sobota</t>
  </si>
  <si>
    <t>169,55 b.</t>
  </si>
  <si>
    <t>167,90 b.</t>
  </si>
  <si>
    <t>167,15 b.</t>
  </si>
  <si>
    <t>33.</t>
  </si>
  <si>
    <t>34.</t>
  </si>
  <si>
    <t>35.</t>
  </si>
  <si>
    <t>36.</t>
  </si>
  <si>
    <t>Výsledková listina - kategória B - dievčatá (38 súťažiacich)</t>
  </si>
  <si>
    <t>Výsledková listina - kategória C - dievčatá (20 súťažiacich)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</si>
</sst>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3" fillId="0" borderId="0" xfId="0" applyFont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28" xfId="0" applyFill="1" applyBorder="1" applyAlignment="1">
      <alignment/>
    </xf>
    <xf numFmtId="2" fontId="0" fillId="0" borderId="34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1" xfId="0" applyFill="1" applyBorder="1" applyAlignment="1">
      <alignment/>
    </xf>
    <xf numFmtId="175" fontId="0" fillId="0" borderId="24" xfId="0" applyNumberFormat="1" applyBorder="1" applyAlignment="1">
      <alignment/>
    </xf>
    <xf numFmtId="0" fontId="0" fillId="0" borderId="39" xfId="0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75" fontId="0" fillId="0" borderId="28" xfId="0" applyNumberFormat="1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.57421875" style="0" customWidth="1"/>
    <col min="2" max="2" width="10.28125" style="0" customWidth="1"/>
    <col min="3" max="3" width="13.7109375" style="0" customWidth="1"/>
    <col min="4" max="4" width="23.421875" style="0" customWidth="1"/>
    <col min="5" max="6" width="7.421875" style="0" customWidth="1"/>
    <col min="7" max="7" width="6.8515625" style="0" customWidth="1"/>
    <col min="8" max="8" width="7.421875" style="0" customWidth="1"/>
    <col min="9" max="9" width="7.57421875" style="0" customWidth="1"/>
  </cols>
  <sheetData>
    <row r="1" spans="1:6" ht="21">
      <c r="A1" s="2" t="s">
        <v>50</v>
      </c>
      <c r="B1" s="2"/>
      <c r="C1" s="2"/>
      <c r="D1" s="2"/>
      <c r="E1" s="2"/>
      <c r="F1" s="2"/>
    </row>
    <row r="2" spans="1:6" ht="23.25" customHeight="1">
      <c r="A2" s="1" t="s">
        <v>0</v>
      </c>
      <c r="B2" s="1"/>
      <c r="C2" s="1"/>
      <c r="D2" s="1"/>
      <c r="E2" s="1"/>
      <c r="F2" s="2"/>
    </row>
    <row r="3" spans="1:6" ht="18" customHeight="1">
      <c r="A3" s="1"/>
      <c r="B3" s="1"/>
      <c r="C3" s="1"/>
      <c r="D3" s="1"/>
      <c r="E3" s="1"/>
      <c r="F3" s="2"/>
    </row>
    <row r="4" spans="1:4" ht="21.75" customHeight="1">
      <c r="A4" s="1" t="s">
        <v>220</v>
      </c>
      <c r="B4" s="4"/>
      <c r="C4" s="1"/>
      <c r="D4" s="1"/>
    </row>
    <row r="5" spans="1:9" ht="15" customHeight="1" thickBot="1">
      <c r="A5" s="13"/>
      <c r="B5" s="13"/>
      <c r="C5" s="13"/>
      <c r="D5" s="13"/>
      <c r="E5" s="13"/>
      <c r="F5" s="13"/>
      <c r="G5" s="13"/>
      <c r="H5" s="13"/>
      <c r="I5" s="13"/>
    </row>
    <row r="6" spans="1:9" ht="16.5" customHeight="1" thickBot="1">
      <c r="A6" s="17" t="s">
        <v>8</v>
      </c>
      <c r="B6" s="18" t="s">
        <v>1</v>
      </c>
      <c r="C6" s="14" t="s">
        <v>2</v>
      </c>
      <c r="D6" s="15" t="s">
        <v>3</v>
      </c>
      <c r="E6" s="14" t="s">
        <v>4</v>
      </c>
      <c r="F6" s="16" t="s">
        <v>5</v>
      </c>
      <c r="G6" s="16" t="s">
        <v>10</v>
      </c>
      <c r="H6" s="15" t="s">
        <v>7</v>
      </c>
      <c r="I6" s="17" t="s">
        <v>6</v>
      </c>
    </row>
    <row r="7" spans="1:9" ht="16.5" customHeight="1" thickBot="1">
      <c r="A7" s="19" t="s">
        <v>14</v>
      </c>
      <c r="B7" s="29" t="s">
        <v>118</v>
      </c>
      <c r="C7" s="41" t="s">
        <v>119</v>
      </c>
      <c r="D7" s="42" t="s">
        <v>112</v>
      </c>
      <c r="E7" s="31">
        <v>9.7</v>
      </c>
      <c r="F7" s="32">
        <v>11.45</v>
      </c>
      <c r="G7" s="32">
        <v>12</v>
      </c>
      <c r="H7" s="33">
        <v>11.8</v>
      </c>
      <c r="I7" s="9">
        <f aca="true" t="shared" si="0" ref="I7:I40">SUM(E7:H7)</f>
        <v>44.95</v>
      </c>
    </row>
    <row r="8" spans="1:9" ht="16.5" customHeight="1" thickBot="1">
      <c r="A8" s="20" t="s">
        <v>15</v>
      </c>
      <c r="B8" s="34" t="s">
        <v>114</v>
      </c>
      <c r="C8" s="43" t="s">
        <v>115</v>
      </c>
      <c r="D8" s="55" t="s">
        <v>112</v>
      </c>
      <c r="E8" s="36">
        <v>9.3</v>
      </c>
      <c r="F8" s="37">
        <v>11.4</v>
      </c>
      <c r="G8" s="37">
        <v>12.05</v>
      </c>
      <c r="H8" s="38">
        <v>11.9</v>
      </c>
      <c r="I8" s="9">
        <f t="shared" si="0"/>
        <v>44.65</v>
      </c>
    </row>
    <row r="9" spans="1:9" ht="16.5" customHeight="1" thickBot="1">
      <c r="A9" s="20" t="s">
        <v>16</v>
      </c>
      <c r="B9" s="34" t="s">
        <v>64</v>
      </c>
      <c r="C9" s="43" t="s">
        <v>65</v>
      </c>
      <c r="D9" s="55" t="s">
        <v>66</v>
      </c>
      <c r="E9" s="36">
        <v>9.4</v>
      </c>
      <c r="F9" s="37">
        <v>11.4</v>
      </c>
      <c r="G9" s="37">
        <v>12</v>
      </c>
      <c r="H9" s="38">
        <v>11.8</v>
      </c>
      <c r="I9" s="9">
        <f t="shared" si="0"/>
        <v>44.599999999999994</v>
      </c>
    </row>
    <row r="10" spans="1:9" ht="16.5" customHeight="1" thickBot="1">
      <c r="A10" s="20" t="s">
        <v>17</v>
      </c>
      <c r="B10" s="34" t="s">
        <v>116</v>
      </c>
      <c r="C10" s="43" t="s">
        <v>117</v>
      </c>
      <c r="D10" s="55" t="s">
        <v>112</v>
      </c>
      <c r="E10" s="36">
        <v>9.4</v>
      </c>
      <c r="F10" s="37">
        <v>11.1</v>
      </c>
      <c r="G10" s="37">
        <v>11.9</v>
      </c>
      <c r="H10" s="38">
        <v>11.9</v>
      </c>
      <c r="I10" s="9">
        <f t="shared" si="0"/>
        <v>44.3</v>
      </c>
    </row>
    <row r="11" spans="1:9" ht="16.5" customHeight="1" thickBot="1">
      <c r="A11" s="20" t="s">
        <v>18</v>
      </c>
      <c r="B11" s="34" t="s">
        <v>67</v>
      </c>
      <c r="C11" s="43" t="s">
        <v>68</v>
      </c>
      <c r="D11" s="55" t="s">
        <v>66</v>
      </c>
      <c r="E11" s="49">
        <v>8.9</v>
      </c>
      <c r="F11" s="37">
        <v>11.1</v>
      </c>
      <c r="G11" s="37">
        <v>11.75</v>
      </c>
      <c r="H11" s="38">
        <v>11.4</v>
      </c>
      <c r="I11" s="9">
        <f t="shared" si="0"/>
        <v>43.15</v>
      </c>
    </row>
    <row r="12" spans="1:9" ht="16.5" customHeight="1" thickBot="1">
      <c r="A12" s="20" t="s">
        <v>19</v>
      </c>
      <c r="B12" s="29" t="s">
        <v>89</v>
      </c>
      <c r="C12" s="41" t="s">
        <v>90</v>
      </c>
      <c r="D12" s="55" t="s">
        <v>83</v>
      </c>
      <c r="E12" s="31">
        <v>9.3</v>
      </c>
      <c r="F12" s="32">
        <v>11.2</v>
      </c>
      <c r="G12" s="32">
        <v>11.25</v>
      </c>
      <c r="H12" s="50">
        <v>11.4</v>
      </c>
      <c r="I12" s="9">
        <f t="shared" si="0"/>
        <v>43.15</v>
      </c>
    </row>
    <row r="13" spans="1:9" ht="16.5" customHeight="1" thickBot="1">
      <c r="A13" s="20" t="s">
        <v>20</v>
      </c>
      <c r="B13" s="34" t="s">
        <v>86</v>
      </c>
      <c r="C13" s="43" t="s">
        <v>87</v>
      </c>
      <c r="D13" s="55" t="s">
        <v>83</v>
      </c>
      <c r="E13" s="36">
        <v>8.9</v>
      </c>
      <c r="F13" s="37">
        <v>10.85</v>
      </c>
      <c r="G13" s="37">
        <v>11.05</v>
      </c>
      <c r="H13" s="38">
        <v>11.7</v>
      </c>
      <c r="I13" s="9">
        <f t="shared" si="0"/>
        <v>42.5</v>
      </c>
    </row>
    <row r="14" spans="1:9" ht="16.5" customHeight="1" thickBot="1">
      <c r="A14" s="20" t="s">
        <v>21</v>
      </c>
      <c r="B14" s="34" t="s">
        <v>110</v>
      </c>
      <c r="C14" s="43" t="s">
        <v>111</v>
      </c>
      <c r="D14" s="55" t="s">
        <v>112</v>
      </c>
      <c r="E14" s="36">
        <v>9.3</v>
      </c>
      <c r="F14" s="37">
        <v>11.1</v>
      </c>
      <c r="G14" s="37">
        <v>11.4</v>
      </c>
      <c r="H14" s="38">
        <v>10.6</v>
      </c>
      <c r="I14" s="9">
        <f t="shared" si="0"/>
        <v>42.4</v>
      </c>
    </row>
    <row r="15" spans="1:9" ht="16.5" customHeight="1" thickBot="1">
      <c r="A15" s="20" t="s">
        <v>22</v>
      </c>
      <c r="B15" s="53" t="s">
        <v>96</v>
      </c>
      <c r="C15" s="35" t="s">
        <v>97</v>
      </c>
      <c r="D15" s="60" t="s">
        <v>93</v>
      </c>
      <c r="E15" s="36">
        <v>8.8</v>
      </c>
      <c r="F15" s="37">
        <v>11.3</v>
      </c>
      <c r="G15" s="37">
        <v>11.5</v>
      </c>
      <c r="H15" s="38">
        <v>10.5</v>
      </c>
      <c r="I15" s="9">
        <f t="shared" si="0"/>
        <v>42.1</v>
      </c>
    </row>
    <row r="16" spans="1:9" ht="16.5" customHeight="1" thickBot="1">
      <c r="A16" s="20" t="s">
        <v>23</v>
      </c>
      <c r="B16" s="34" t="s">
        <v>53</v>
      </c>
      <c r="C16" s="43" t="s">
        <v>69</v>
      </c>
      <c r="D16" s="55" t="s">
        <v>66</v>
      </c>
      <c r="E16" s="49">
        <v>9.2</v>
      </c>
      <c r="F16" s="37">
        <v>10.55</v>
      </c>
      <c r="G16" s="37">
        <v>11.5</v>
      </c>
      <c r="H16" s="38">
        <v>10.8</v>
      </c>
      <c r="I16" s="9">
        <f t="shared" si="0"/>
        <v>42.05</v>
      </c>
    </row>
    <row r="17" spans="1:9" ht="16.5" customHeight="1" thickBot="1">
      <c r="A17" s="20" t="s">
        <v>23</v>
      </c>
      <c r="B17" s="29" t="s">
        <v>76</v>
      </c>
      <c r="C17" s="41" t="s">
        <v>113</v>
      </c>
      <c r="D17" s="55" t="s">
        <v>112</v>
      </c>
      <c r="E17" s="31">
        <v>9.2</v>
      </c>
      <c r="F17" s="32">
        <v>10.75</v>
      </c>
      <c r="G17" s="32">
        <v>11.1</v>
      </c>
      <c r="H17" s="50">
        <v>11</v>
      </c>
      <c r="I17" s="9">
        <f t="shared" si="0"/>
        <v>42.05</v>
      </c>
    </row>
    <row r="18" spans="1:9" ht="16.5" customHeight="1" thickBot="1">
      <c r="A18" s="20" t="s">
        <v>24</v>
      </c>
      <c r="B18" s="34" t="s">
        <v>53</v>
      </c>
      <c r="C18" s="43" t="s">
        <v>88</v>
      </c>
      <c r="D18" s="54" t="s">
        <v>83</v>
      </c>
      <c r="E18" s="36">
        <v>9.1</v>
      </c>
      <c r="F18" s="37">
        <v>10.85</v>
      </c>
      <c r="G18" s="37">
        <v>10.6</v>
      </c>
      <c r="H18" s="38">
        <v>11.4</v>
      </c>
      <c r="I18" s="9">
        <f t="shared" si="0"/>
        <v>41.949999999999996</v>
      </c>
    </row>
    <row r="19" spans="1:9" ht="16.5" customHeight="1" thickBot="1">
      <c r="A19" s="20" t="s">
        <v>38</v>
      </c>
      <c r="B19" s="34" t="s">
        <v>62</v>
      </c>
      <c r="C19" s="35" t="s">
        <v>63</v>
      </c>
      <c r="D19" s="60" t="s">
        <v>55</v>
      </c>
      <c r="E19" s="36">
        <v>9.3</v>
      </c>
      <c r="F19" s="37">
        <v>10.8</v>
      </c>
      <c r="G19" s="37">
        <v>10.85</v>
      </c>
      <c r="H19" s="38">
        <v>10.8</v>
      </c>
      <c r="I19" s="9">
        <f t="shared" si="0"/>
        <v>41.75</v>
      </c>
    </row>
    <row r="20" spans="1:9" ht="16.5" customHeight="1" thickBot="1">
      <c r="A20" s="20" t="s">
        <v>25</v>
      </c>
      <c r="B20" s="34" t="s">
        <v>60</v>
      </c>
      <c r="C20" s="43" t="s">
        <v>82</v>
      </c>
      <c r="D20" s="55" t="s">
        <v>83</v>
      </c>
      <c r="E20" s="49">
        <v>8.8</v>
      </c>
      <c r="F20" s="37">
        <v>10.9</v>
      </c>
      <c r="G20" s="37">
        <v>11.5</v>
      </c>
      <c r="H20" s="38">
        <v>10.5</v>
      </c>
      <c r="I20" s="9">
        <f t="shared" si="0"/>
        <v>41.7</v>
      </c>
    </row>
    <row r="21" spans="1:9" ht="16.5" customHeight="1" thickBot="1">
      <c r="A21" s="20" t="s">
        <v>26</v>
      </c>
      <c r="B21" s="29" t="s">
        <v>53</v>
      </c>
      <c r="C21" s="30" t="s">
        <v>54</v>
      </c>
      <c r="D21" s="60" t="s">
        <v>55</v>
      </c>
      <c r="E21" s="31">
        <v>8.8</v>
      </c>
      <c r="F21" s="32">
        <v>10.8</v>
      </c>
      <c r="G21" s="32">
        <v>10.7</v>
      </c>
      <c r="H21" s="50">
        <v>10.9</v>
      </c>
      <c r="I21" s="9">
        <f t="shared" si="0"/>
        <v>41.2</v>
      </c>
    </row>
    <row r="22" spans="1:9" ht="16.5" customHeight="1" thickBot="1">
      <c r="A22" s="20" t="s">
        <v>27</v>
      </c>
      <c r="B22" s="29" t="s">
        <v>84</v>
      </c>
      <c r="C22" s="43" t="s">
        <v>85</v>
      </c>
      <c r="D22" s="55" t="s">
        <v>83</v>
      </c>
      <c r="E22" s="49">
        <v>8.7</v>
      </c>
      <c r="F22" s="37">
        <v>10.55</v>
      </c>
      <c r="G22" s="37">
        <v>10.4</v>
      </c>
      <c r="H22" s="38">
        <v>11.4</v>
      </c>
      <c r="I22" s="9">
        <f t="shared" si="0"/>
        <v>41.05</v>
      </c>
    </row>
    <row r="23" spans="1:9" ht="16.5" customHeight="1" thickBot="1">
      <c r="A23" s="20" t="s">
        <v>28</v>
      </c>
      <c r="B23" s="51" t="s">
        <v>100</v>
      </c>
      <c r="C23" s="35" t="s">
        <v>101</v>
      </c>
      <c r="D23" s="60" t="s">
        <v>93</v>
      </c>
      <c r="E23" s="31">
        <v>8.9</v>
      </c>
      <c r="F23" s="37">
        <v>10.5</v>
      </c>
      <c r="G23" s="37">
        <v>10.9</v>
      </c>
      <c r="H23" s="38">
        <v>10.7</v>
      </c>
      <c r="I23" s="9">
        <f t="shared" si="0"/>
        <v>41</v>
      </c>
    </row>
    <row r="24" spans="1:9" ht="16.5" customHeight="1" thickBot="1">
      <c r="A24" s="20" t="s">
        <v>29</v>
      </c>
      <c r="B24" s="34" t="s">
        <v>60</v>
      </c>
      <c r="C24" s="35" t="s">
        <v>61</v>
      </c>
      <c r="D24" s="60" t="s">
        <v>55</v>
      </c>
      <c r="E24" s="36">
        <v>8.6</v>
      </c>
      <c r="F24" s="37">
        <v>10.35</v>
      </c>
      <c r="G24" s="37">
        <v>10.8</v>
      </c>
      <c r="H24" s="38">
        <v>10.9</v>
      </c>
      <c r="I24" s="9">
        <f t="shared" si="0"/>
        <v>40.65</v>
      </c>
    </row>
    <row r="25" spans="1:9" ht="16.5" customHeight="1" thickBot="1">
      <c r="A25" s="20" t="s">
        <v>30</v>
      </c>
      <c r="B25" s="34" t="s">
        <v>72</v>
      </c>
      <c r="C25" s="43" t="s">
        <v>73</v>
      </c>
      <c r="D25" s="55" t="s">
        <v>66</v>
      </c>
      <c r="E25" s="49">
        <v>8.45</v>
      </c>
      <c r="F25" s="37">
        <v>10.5</v>
      </c>
      <c r="G25" s="37">
        <v>10.75</v>
      </c>
      <c r="H25" s="38">
        <v>10.8</v>
      </c>
      <c r="I25" s="9">
        <f t="shared" si="0"/>
        <v>40.5</v>
      </c>
    </row>
    <row r="26" spans="1:9" ht="16.5" customHeight="1" thickBot="1">
      <c r="A26" s="20" t="s">
        <v>31</v>
      </c>
      <c r="B26" s="29" t="s">
        <v>80</v>
      </c>
      <c r="C26" s="41" t="s">
        <v>81</v>
      </c>
      <c r="D26" s="55" t="s">
        <v>48</v>
      </c>
      <c r="E26" s="31">
        <v>8.8</v>
      </c>
      <c r="F26" s="32">
        <v>11</v>
      </c>
      <c r="G26" s="32">
        <v>10.65</v>
      </c>
      <c r="H26" s="50">
        <v>10</v>
      </c>
      <c r="I26" s="9">
        <f t="shared" si="0"/>
        <v>40.45</v>
      </c>
    </row>
    <row r="27" spans="1:9" ht="16.5" customHeight="1" thickBot="1">
      <c r="A27" s="20" t="s">
        <v>32</v>
      </c>
      <c r="B27" s="51" t="s">
        <v>94</v>
      </c>
      <c r="C27" s="35" t="s">
        <v>95</v>
      </c>
      <c r="D27" s="60" t="s">
        <v>93</v>
      </c>
      <c r="E27" s="36">
        <v>9.2</v>
      </c>
      <c r="F27" s="37">
        <v>10.75</v>
      </c>
      <c r="G27" s="37">
        <v>10.5</v>
      </c>
      <c r="H27" s="38">
        <v>9.9</v>
      </c>
      <c r="I27" s="9">
        <f t="shared" si="0"/>
        <v>40.35</v>
      </c>
    </row>
    <row r="28" spans="1:9" ht="16.5" customHeight="1" thickBot="1">
      <c r="A28" s="20" t="s">
        <v>32</v>
      </c>
      <c r="B28" s="34" t="s">
        <v>70</v>
      </c>
      <c r="C28" s="43" t="s">
        <v>71</v>
      </c>
      <c r="D28" s="55" t="s">
        <v>66</v>
      </c>
      <c r="E28" s="36">
        <v>8.6</v>
      </c>
      <c r="F28" s="37">
        <v>10.1</v>
      </c>
      <c r="G28" s="37">
        <v>10.95</v>
      </c>
      <c r="H28" s="38">
        <v>10.7</v>
      </c>
      <c r="I28" s="9">
        <f t="shared" si="0"/>
        <v>40.349999999999994</v>
      </c>
    </row>
    <row r="29" spans="1:9" ht="16.5" customHeight="1" thickBot="1">
      <c r="A29" s="20" t="s">
        <v>33</v>
      </c>
      <c r="B29" s="34" t="s">
        <v>107</v>
      </c>
      <c r="C29" s="43" t="s">
        <v>108</v>
      </c>
      <c r="D29" s="55" t="s">
        <v>49</v>
      </c>
      <c r="E29" s="36">
        <v>9</v>
      </c>
      <c r="F29" s="37">
        <v>10.45</v>
      </c>
      <c r="G29" s="37">
        <v>9.35</v>
      </c>
      <c r="H29" s="38">
        <v>10.9</v>
      </c>
      <c r="I29" s="9">
        <f t="shared" si="0"/>
        <v>39.699999999999996</v>
      </c>
    </row>
    <row r="30" spans="1:9" ht="16.5" customHeight="1" thickBot="1">
      <c r="A30" s="20" t="s">
        <v>34</v>
      </c>
      <c r="B30" s="34" t="s">
        <v>56</v>
      </c>
      <c r="C30" s="35" t="s">
        <v>57</v>
      </c>
      <c r="D30" s="60" t="s">
        <v>55</v>
      </c>
      <c r="E30" s="49">
        <v>8.7</v>
      </c>
      <c r="F30" s="37">
        <v>10.4</v>
      </c>
      <c r="G30" s="37">
        <v>10.05</v>
      </c>
      <c r="H30" s="38">
        <v>10.2</v>
      </c>
      <c r="I30" s="9">
        <f t="shared" si="0"/>
        <v>39.35</v>
      </c>
    </row>
    <row r="31" spans="1:9" ht="16.5" customHeight="1" thickBot="1">
      <c r="A31" s="20" t="s">
        <v>35</v>
      </c>
      <c r="B31" s="29" t="s">
        <v>104</v>
      </c>
      <c r="C31" s="41" t="s">
        <v>105</v>
      </c>
      <c r="D31" s="55" t="s">
        <v>49</v>
      </c>
      <c r="E31" s="31">
        <v>8.3</v>
      </c>
      <c r="F31" s="32">
        <v>10.8</v>
      </c>
      <c r="G31" s="32">
        <v>9.7</v>
      </c>
      <c r="H31" s="50">
        <v>10.4</v>
      </c>
      <c r="I31" s="9">
        <f t="shared" si="0"/>
        <v>39.2</v>
      </c>
    </row>
    <row r="32" spans="1:9" ht="16.5" customHeight="1" thickBot="1">
      <c r="A32" s="20" t="s">
        <v>36</v>
      </c>
      <c r="B32" s="34" t="s">
        <v>104</v>
      </c>
      <c r="C32" s="43" t="s">
        <v>106</v>
      </c>
      <c r="D32" s="55" t="s">
        <v>49</v>
      </c>
      <c r="E32" s="36">
        <v>9</v>
      </c>
      <c r="F32" s="37">
        <v>10.55</v>
      </c>
      <c r="G32" s="37">
        <v>9.45</v>
      </c>
      <c r="H32" s="38">
        <v>10</v>
      </c>
      <c r="I32" s="9">
        <f t="shared" si="0"/>
        <v>39</v>
      </c>
    </row>
    <row r="33" spans="1:9" ht="16.5" customHeight="1" thickBot="1">
      <c r="A33" s="20" t="s">
        <v>36</v>
      </c>
      <c r="B33" s="34" t="s">
        <v>109</v>
      </c>
      <c r="C33" s="43" t="s">
        <v>108</v>
      </c>
      <c r="D33" s="55" t="s">
        <v>49</v>
      </c>
      <c r="E33" s="36">
        <v>8.6</v>
      </c>
      <c r="F33" s="37">
        <v>11</v>
      </c>
      <c r="G33" s="37">
        <v>8.9</v>
      </c>
      <c r="H33" s="38">
        <v>10.5</v>
      </c>
      <c r="I33" s="9">
        <f t="shared" si="0"/>
        <v>39</v>
      </c>
    </row>
    <row r="34" spans="1:9" ht="16.5" customHeight="1" thickBot="1">
      <c r="A34" s="20" t="s">
        <v>37</v>
      </c>
      <c r="B34" s="53" t="s">
        <v>91</v>
      </c>
      <c r="C34" s="35" t="s">
        <v>92</v>
      </c>
      <c r="D34" s="60" t="s">
        <v>93</v>
      </c>
      <c r="E34" s="36">
        <v>8.5</v>
      </c>
      <c r="F34" s="37">
        <v>9.6</v>
      </c>
      <c r="G34" s="37">
        <v>10.4</v>
      </c>
      <c r="H34" s="38">
        <v>10.2</v>
      </c>
      <c r="I34" s="9">
        <f t="shared" si="0"/>
        <v>38.7</v>
      </c>
    </row>
    <row r="35" spans="1:9" ht="16.5" customHeight="1" thickBot="1">
      <c r="A35" s="20" t="s">
        <v>37</v>
      </c>
      <c r="B35" s="34" t="s">
        <v>58</v>
      </c>
      <c r="C35" s="35" t="s">
        <v>59</v>
      </c>
      <c r="D35" s="60" t="s">
        <v>55</v>
      </c>
      <c r="E35" s="49">
        <v>8.5</v>
      </c>
      <c r="F35" s="37">
        <v>10.2</v>
      </c>
      <c r="G35" s="37">
        <v>9.6</v>
      </c>
      <c r="H35" s="38">
        <v>10.4</v>
      </c>
      <c r="I35" s="9">
        <f t="shared" si="0"/>
        <v>38.699999999999996</v>
      </c>
    </row>
    <row r="36" spans="1:9" ht="16.5" customHeight="1" thickBot="1">
      <c r="A36" s="20" t="s">
        <v>39</v>
      </c>
      <c r="B36" s="29" t="s">
        <v>102</v>
      </c>
      <c r="C36" s="41" t="s">
        <v>103</v>
      </c>
      <c r="D36" s="55" t="s">
        <v>49</v>
      </c>
      <c r="E36" s="31">
        <v>8.5</v>
      </c>
      <c r="F36" s="32">
        <v>10</v>
      </c>
      <c r="G36" s="32">
        <v>9.3</v>
      </c>
      <c r="H36" s="50">
        <v>10.4</v>
      </c>
      <c r="I36" s="9">
        <f t="shared" si="0"/>
        <v>38.2</v>
      </c>
    </row>
    <row r="37" spans="1:9" ht="16.5" customHeight="1" thickBot="1">
      <c r="A37" s="20" t="s">
        <v>40</v>
      </c>
      <c r="B37" s="34" t="s">
        <v>74</v>
      </c>
      <c r="C37" s="43" t="s">
        <v>75</v>
      </c>
      <c r="D37" s="55" t="s">
        <v>48</v>
      </c>
      <c r="E37" s="36">
        <v>8.3</v>
      </c>
      <c r="F37" s="37">
        <v>10.6</v>
      </c>
      <c r="G37" s="37">
        <v>9.5</v>
      </c>
      <c r="H37" s="38">
        <v>9.3</v>
      </c>
      <c r="I37" s="9">
        <f t="shared" si="0"/>
        <v>37.7</v>
      </c>
    </row>
    <row r="38" spans="1:9" ht="16.5" customHeight="1" thickBot="1">
      <c r="A38" s="20" t="s">
        <v>41</v>
      </c>
      <c r="B38" s="34" t="s">
        <v>76</v>
      </c>
      <c r="C38" s="43" t="s">
        <v>77</v>
      </c>
      <c r="D38" s="55" t="s">
        <v>48</v>
      </c>
      <c r="E38" s="36">
        <v>8.4</v>
      </c>
      <c r="F38" s="37">
        <v>10.55</v>
      </c>
      <c r="G38" s="37">
        <v>8.6</v>
      </c>
      <c r="H38" s="38">
        <v>9.7</v>
      </c>
      <c r="I38" s="10">
        <f t="shared" si="0"/>
        <v>37.25</v>
      </c>
    </row>
    <row r="39" spans="1:9" ht="16.5" customHeight="1" thickBot="1">
      <c r="A39" s="20" t="s">
        <v>42</v>
      </c>
      <c r="B39" s="51" t="s">
        <v>98</v>
      </c>
      <c r="C39" s="35" t="s">
        <v>99</v>
      </c>
      <c r="D39" s="60" t="s">
        <v>93</v>
      </c>
      <c r="E39" s="36">
        <v>8.7</v>
      </c>
      <c r="F39" s="37">
        <v>9.4</v>
      </c>
      <c r="G39" s="37">
        <v>10.25</v>
      </c>
      <c r="H39" s="38">
        <v>8.5</v>
      </c>
      <c r="I39" s="9">
        <f t="shared" si="0"/>
        <v>36.85</v>
      </c>
    </row>
    <row r="40" spans="1:11" ht="16.5" customHeight="1" thickBot="1">
      <c r="A40" s="21" t="s">
        <v>43</v>
      </c>
      <c r="B40" s="39" t="s">
        <v>78</v>
      </c>
      <c r="C40" s="44" t="s">
        <v>79</v>
      </c>
      <c r="D40" s="56" t="s">
        <v>48</v>
      </c>
      <c r="E40" s="52">
        <v>8.2</v>
      </c>
      <c r="F40" s="46">
        <v>9.8</v>
      </c>
      <c r="G40" s="46">
        <v>9.35</v>
      </c>
      <c r="H40" s="47">
        <v>7.7</v>
      </c>
      <c r="I40" s="10">
        <f t="shared" si="0"/>
        <v>35.050000000000004</v>
      </c>
      <c r="K40" s="3"/>
    </row>
    <row r="41" spans="1:9" ht="15">
      <c r="A41" s="27"/>
      <c r="B41" s="3"/>
      <c r="C41" s="28"/>
      <c r="D41" s="8" t="s">
        <v>45</v>
      </c>
      <c r="E41" s="6"/>
      <c r="F41" s="6"/>
      <c r="G41" s="6"/>
      <c r="H41" s="6"/>
      <c r="I41" s="6"/>
    </row>
    <row r="42" spans="1:9" ht="15">
      <c r="A42" s="27"/>
      <c r="B42" s="3"/>
      <c r="C42" s="3"/>
      <c r="D42" s="3"/>
      <c r="E42" s="6"/>
      <c r="F42" s="6"/>
      <c r="G42" s="6"/>
      <c r="H42" s="6"/>
      <c r="I42" s="6"/>
    </row>
    <row r="43" spans="1:9" ht="15">
      <c r="A43" s="27"/>
      <c r="B43" s="3"/>
      <c r="C43" s="3"/>
      <c r="D43" s="3"/>
      <c r="E43" s="6"/>
      <c r="F43" s="6"/>
      <c r="G43" s="6"/>
      <c r="H43" s="6"/>
      <c r="I43" s="6"/>
    </row>
    <row r="44" spans="1:9" ht="15">
      <c r="A44" s="27"/>
      <c r="B44" s="3"/>
      <c r="C44" s="3"/>
      <c r="D44" s="3"/>
      <c r="E44" s="6"/>
      <c r="F44" s="6"/>
      <c r="G44" s="6"/>
      <c r="H44" s="6"/>
      <c r="I44" s="6"/>
    </row>
    <row r="45" spans="1:9" ht="18.75">
      <c r="A45" s="4" t="s">
        <v>9</v>
      </c>
      <c r="B45" s="3"/>
      <c r="C45" s="3"/>
      <c r="D45" s="3"/>
      <c r="E45" s="6"/>
      <c r="F45" s="6"/>
      <c r="G45" s="6"/>
      <c r="H45" s="6"/>
      <c r="I45" s="6"/>
    </row>
    <row r="46" spans="2:9" ht="15">
      <c r="B46" s="8"/>
      <c r="C46" s="8"/>
      <c r="D46" s="8"/>
      <c r="E46" s="6"/>
      <c r="F46" s="6"/>
      <c r="G46" s="6"/>
      <c r="H46" s="6"/>
      <c r="I46" s="6"/>
    </row>
    <row r="47" spans="1:6" ht="18.75">
      <c r="A47" s="22" t="s">
        <v>14</v>
      </c>
      <c r="B47" s="1" t="s">
        <v>0</v>
      </c>
      <c r="C47" s="26"/>
      <c r="D47" s="26"/>
      <c r="E47" s="1" t="s">
        <v>120</v>
      </c>
      <c r="F47" s="26"/>
    </row>
    <row r="48" spans="1:6" ht="18.75">
      <c r="A48" s="22" t="s">
        <v>15</v>
      </c>
      <c r="B48" s="1" t="s">
        <v>13</v>
      </c>
      <c r="C48" s="1"/>
      <c r="D48" s="1"/>
      <c r="E48" s="1" t="s">
        <v>121</v>
      </c>
      <c r="F48" s="26"/>
    </row>
    <row r="49" spans="1:6" ht="18.75">
      <c r="A49" s="22" t="s">
        <v>16</v>
      </c>
      <c r="B49" s="1" t="s">
        <v>12</v>
      </c>
      <c r="C49" s="1"/>
      <c r="D49" s="1"/>
      <c r="E49" s="1" t="s">
        <v>122</v>
      </c>
      <c r="F49" s="26"/>
    </row>
    <row r="50" spans="1:6" ht="18.75">
      <c r="A50" s="22" t="s">
        <v>17</v>
      </c>
      <c r="B50" s="1" t="s">
        <v>11</v>
      </c>
      <c r="C50" s="1"/>
      <c r="D50" s="1"/>
      <c r="E50" s="22" t="s">
        <v>123</v>
      </c>
      <c r="F50" s="26"/>
    </row>
    <row r="51" spans="1:6" ht="18.75">
      <c r="A51" s="22" t="s">
        <v>18</v>
      </c>
      <c r="B51" s="1" t="s">
        <v>44</v>
      </c>
      <c r="C51" s="1"/>
      <c r="D51" s="1"/>
      <c r="E51" s="1" t="s">
        <v>124</v>
      </c>
      <c r="F51" s="26"/>
    </row>
    <row r="52" spans="1:5" ht="18.75">
      <c r="A52" s="22" t="s">
        <v>19</v>
      </c>
      <c r="B52" s="22" t="s">
        <v>125</v>
      </c>
      <c r="E52" s="1" t="s">
        <v>127</v>
      </c>
    </row>
    <row r="53" spans="1:5" ht="18.75">
      <c r="A53" s="22" t="s">
        <v>20</v>
      </c>
      <c r="B53" s="22" t="s">
        <v>48</v>
      </c>
      <c r="E53" s="1" t="s">
        <v>126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4">
      <selection activeCell="P13" sqref="P13"/>
    </sheetView>
  </sheetViews>
  <sheetFormatPr defaultColWidth="9.140625" defaultRowHeight="15"/>
  <cols>
    <col min="1" max="1" width="3.421875" style="0" customWidth="1"/>
    <col min="2" max="2" width="9.57421875" style="0" customWidth="1"/>
    <col min="3" max="3" width="16.00390625" style="0" customWidth="1"/>
    <col min="4" max="4" width="20.57421875" style="0" customWidth="1"/>
    <col min="5" max="5" width="7.421875" style="0" customWidth="1"/>
    <col min="6" max="6" width="6.8515625" style="0" customWidth="1"/>
    <col min="7" max="7" width="6.57421875" style="0" customWidth="1"/>
    <col min="8" max="8" width="6.8515625" style="0" customWidth="1"/>
    <col min="9" max="9" width="6.7109375" style="0" customWidth="1"/>
  </cols>
  <sheetData>
    <row r="1" spans="1:6" ht="21">
      <c r="A1" s="2" t="s">
        <v>51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4" ht="18.75">
      <c r="A4" s="1" t="s">
        <v>234</v>
      </c>
      <c r="B4" s="1"/>
      <c r="C4" s="1"/>
      <c r="D4" s="1"/>
    </row>
    <row r="6" spans="1:9" ht="15.75" thickBot="1">
      <c r="A6" s="13"/>
      <c r="B6" s="13"/>
      <c r="C6" s="13"/>
      <c r="D6" s="13"/>
      <c r="E6" s="13"/>
      <c r="F6" s="13"/>
      <c r="G6" s="13"/>
      <c r="H6" s="13"/>
      <c r="I6" s="13"/>
    </row>
    <row r="7" spans="1:9" ht="15.75" thickBot="1">
      <c r="A7" s="17" t="s">
        <v>8</v>
      </c>
      <c r="B7" s="18" t="s">
        <v>1</v>
      </c>
      <c r="C7" s="14" t="s">
        <v>2</v>
      </c>
      <c r="D7" s="15" t="s">
        <v>3</v>
      </c>
      <c r="E7" s="23" t="s">
        <v>4</v>
      </c>
      <c r="F7" s="16" t="s">
        <v>5</v>
      </c>
      <c r="G7" s="16" t="s">
        <v>10</v>
      </c>
      <c r="H7" s="15" t="s">
        <v>7</v>
      </c>
      <c r="I7" s="17" t="s">
        <v>6</v>
      </c>
    </row>
    <row r="8" spans="1:9" ht="16.5" customHeight="1" thickBot="1">
      <c r="A8" s="19" t="s">
        <v>14</v>
      </c>
      <c r="B8" s="40" t="s">
        <v>80</v>
      </c>
      <c r="C8" s="41" t="s">
        <v>180</v>
      </c>
      <c r="D8" s="42" t="s">
        <v>112</v>
      </c>
      <c r="E8" s="31">
        <v>9.8</v>
      </c>
      <c r="F8" s="32">
        <v>12.3</v>
      </c>
      <c r="G8" s="31">
        <v>13.4</v>
      </c>
      <c r="H8" s="33">
        <v>12.7</v>
      </c>
      <c r="I8" s="9">
        <f aca="true" t="shared" si="0" ref="I8:I46">SUM(E8:H8)</f>
        <v>48.2</v>
      </c>
    </row>
    <row r="9" spans="1:9" ht="16.5" customHeight="1" thickBot="1">
      <c r="A9" s="20" t="s">
        <v>15</v>
      </c>
      <c r="B9" s="34" t="s">
        <v>178</v>
      </c>
      <c r="C9" s="43" t="s">
        <v>179</v>
      </c>
      <c r="D9" s="54" t="s">
        <v>112</v>
      </c>
      <c r="E9" s="36">
        <v>9.7</v>
      </c>
      <c r="F9" s="37">
        <v>12.25</v>
      </c>
      <c r="G9" s="36">
        <v>13.2</v>
      </c>
      <c r="H9" s="38">
        <v>12.7</v>
      </c>
      <c r="I9" s="11">
        <f t="shared" si="0"/>
        <v>47.849999999999994</v>
      </c>
    </row>
    <row r="10" spans="1:9" ht="16.5" customHeight="1" thickBot="1">
      <c r="A10" s="20" t="s">
        <v>16</v>
      </c>
      <c r="B10" s="34" t="s">
        <v>173</v>
      </c>
      <c r="C10" s="43" t="s">
        <v>174</v>
      </c>
      <c r="D10" s="55" t="s">
        <v>112</v>
      </c>
      <c r="E10" s="31">
        <v>9.8</v>
      </c>
      <c r="F10" s="31">
        <v>12.2</v>
      </c>
      <c r="G10" s="32">
        <v>13.25</v>
      </c>
      <c r="H10" s="38">
        <v>12.5</v>
      </c>
      <c r="I10" s="9">
        <f t="shared" si="0"/>
        <v>47.75</v>
      </c>
    </row>
    <row r="11" spans="1:9" ht="16.5" customHeight="1" thickBot="1">
      <c r="A11" s="20" t="s">
        <v>17</v>
      </c>
      <c r="B11" s="34" t="s">
        <v>175</v>
      </c>
      <c r="C11" s="43" t="s">
        <v>176</v>
      </c>
      <c r="D11" s="55" t="s">
        <v>112</v>
      </c>
      <c r="E11" s="36">
        <v>9.7</v>
      </c>
      <c r="F11" s="37">
        <v>12.05</v>
      </c>
      <c r="G11" s="37">
        <v>13.05</v>
      </c>
      <c r="H11" s="38">
        <v>12.6</v>
      </c>
      <c r="I11" s="11">
        <f t="shared" si="0"/>
        <v>47.4</v>
      </c>
    </row>
    <row r="12" spans="1:9" ht="16.5" customHeight="1" thickBot="1">
      <c r="A12" s="20" t="s">
        <v>17</v>
      </c>
      <c r="B12" s="34" t="s">
        <v>58</v>
      </c>
      <c r="C12" s="43" t="s">
        <v>177</v>
      </c>
      <c r="D12" s="54" t="s">
        <v>112</v>
      </c>
      <c r="E12" s="49">
        <v>9.75</v>
      </c>
      <c r="F12" s="37">
        <v>12.2</v>
      </c>
      <c r="G12" s="37">
        <v>13.05</v>
      </c>
      <c r="H12" s="38">
        <v>12.4</v>
      </c>
      <c r="I12" s="12">
        <f t="shared" si="0"/>
        <v>47.4</v>
      </c>
    </row>
    <row r="13" spans="1:9" ht="16.5" customHeight="1" thickBot="1">
      <c r="A13" s="20" t="s">
        <v>18</v>
      </c>
      <c r="B13" s="29" t="s">
        <v>131</v>
      </c>
      <c r="C13" s="41" t="s">
        <v>132</v>
      </c>
      <c r="D13" s="55" t="s">
        <v>130</v>
      </c>
      <c r="E13" s="31">
        <v>9.3</v>
      </c>
      <c r="F13" s="32">
        <v>11.9</v>
      </c>
      <c r="G13" s="31">
        <v>13.05</v>
      </c>
      <c r="H13" s="50">
        <v>12.6</v>
      </c>
      <c r="I13" s="9">
        <f t="shared" si="0"/>
        <v>46.85</v>
      </c>
    </row>
    <row r="14" spans="1:9" ht="16.5" customHeight="1" thickBot="1">
      <c r="A14" s="20" t="s">
        <v>19</v>
      </c>
      <c r="B14" s="34" t="s">
        <v>171</v>
      </c>
      <c r="C14" s="43" t="s">
        <v>172</v>
      </c>
      <c r="D14" s="54" t="s">
        <v>55</v>
      </c>
      <c r="E14" s="36">
        <v>8.8</v>
      </c>
      <c r="F14" s="37">
        <v>11.95</v>
      </c>
      <c r="G14" s="36">
        <v>12.25</v>
      </c>
      <c r="H14" s="38">
        <v>12</v>
      </c>
      <c r="I14" s="10">
        <f t="shared" si="0"/>
        <v>45</v>
      </c>
    </row>
    <row r="15" spans="1:9" ht="16.5" customHeight="1" thickBot="1">
      <c r="A15" s="20" t="s">
        <v>20</v>
      </c>
      <c r="B15" s="34" t="s">
        <v>133</v>
      </c>
      <c r="C15" s="43" t="s">
        <v>134</v>
      </c>
      <c r="D15" s="54" t="s">
        <v>130</v>
      </c>
      <c r="E15" s="31">
        <v>8.7</v>
      </c>
      <c r="F15" s="31">
        <v>11.5</v>
      </c>
      <c r="G15" s="32">
        <v>12.7</v>
      </c>
      <c r="H15" s="38">
        <v>12</v>
      </c>
      <c r="I15" s="12">
        <f t="shared" si="0"/>
        <v>44.9</v>
      </c>
    </row>
    <row r="16" spans="1:9" ht="16.5" customHeight="1" thickBot="1">
      <c r="A16" s="20" t="s">
        <v>21</v>
      </c>
      <c r="B16" s="34" t="s">
        <v>169</v>
      </c>
      <c r="C16" s="43" t="s">
        <v>170</v>
      </c>
      <c r="D16" s="54" t="s">
        <v>55</v>
      </c>
      <c r="E16" s="36">
        <v>8.9</v>
      </c>
      <c r="F16" s="37">
        <v>11.6</v>
      </c>
      <c r="G16" s="37">
        <v>12.1</v>
      </c>
      <c r="H16" s="38">
        <v>11.8</v>
      </c>
      <c r="I16" s="9">
        <f t="shared" si="0"/>
        <v>44.400000000000006</v>
      </c>
    </row>
    <row r="17" spans="1:9" ht="16.5" customHeight="1" thickBot="1">
      <c r="A17" s="20" t="s">
        <v>22</v>
      </c>
      <c r="B17" s="34" t="s">
        <v>53</v>
      </c>
      <c r="C17" s="43" t="s">
        <v>162</v>
      </c>
      <c r="D17" s="54" t="s">
        <v>49</v>
      </c>
      <c r="E17" s="49">
        <v>8.8</v>
      </c>
      <c r="F17" s="37">
        <v>11.35</v>
      </c>
      <c r="G17" s="37">
        <v>12.3</v>
      </c>
      <c r="H17" s="38">
        <v>11.8</v>
      </c>
      <c r="I17" s="12">
        <f t="shared" si="0"/>
        <v>44.25</v>
      </c>
    </row>
    <row r="18" spans="1:9" ht="16.5" customHeight="1" thickBot="1">
      <c r="A18" s="20" t="s">
        <v>23</v>
      </c>
      <c r="B18" s="29" t="s">
        <v>118</v>
      </c>
      <c r="C18" s="41" t="s">
        <v>137</v>
      </c>
      <c r="D18" s="55" t="s">
        <v>130</v>
      </c>
      <c r="E18" s="31">
        <v>8.8</v>
      </c>
      <c r="F18" s="32">
        <v>11.1</v>
      </c>
      <c r="G18" s="32">
        <v>12</v>
      </c>
      <c r="H18" s="50">
        <v>12.1</v>
      </c>
      <c r="I18" s="9">
        <f t="shared" si="0"/>
        <v>44</v>
      </c>
    </row>
    <row r="19" spans="1:9" ht="16.5" customHeight="1" thickBot="1">
      <c r="A19" s="20" t="s">
        <v>24</v>
      </c>
      <c r="B19" s="29" t="s">
        <v>165</v>
      </c>
      <c r="C19" s="43" t="s">
        <v>166</v>
      </c>
      <c r="D19" s="54" t="s">
        <v>55</v>
      </c>
      <c r="E19" s="36">
        <v>8.8</v>
      </c>
      <c r="F19" s="32">
        <v>11.4</v>
      </c>
      <c r="G19" s="37">
        <v>11.5</v>
      </c>
      <c r="H19" s="38">
        <v>12.2</v>
      </c>
      <c r="I19" s="10">
        <f t="shared" si="0"/>
        <v>43.900000000000006</v>
      </c>
    </row>
    <row r="20" spans="1:9" ht="16.5" customHeight="1" thickBot="1">
      <c r="A20" s="20" t="s">
        <v>24</v>
      </c>
      <c r="B20" s="59" t="s">
        <v>186</v>
      </c>
      <c r="C20" s="35" t="s">
        <v>156</v>
      </c>
      <c r="D20" s="58" t="s">
        <v>155</v>
      </c>
      <c r="E20" s="36">
        <v>9</v>
      </c>
      <c r="F20" s="32">
        <v>11.3</v>
      </c>
      <c r="G20" s="37">
        <v>12</v>
      </c>
      <c r="H20" s="38">
        <v>11.6</v>
      </c>
      <c r="I20" s="10">
        <f t="shared" si="0"/>
        <v>43.9</v>
      </c>
    </row>
    <row r="21" spans="1:9" ht="16.5" customHeight="1" thickBot="1">
      <c r="A21" s="20" t="s">
        <v>38</v>
      </c>
      <c r="B21" s="34" t="s">
        <v>187</v>
      </c>
      <c r="C21" s="35" t="s">
        <v>159</v>
      </c>
      <c r="D21" s="58" t="s">
        <v>155</v>
      </c>
      <c r="E21" s="36">
        <v>8.6</v>
      </c>
      <c r="F21" s="32">
        <v>11.5</v>
      </c>
      <c r="G21" s="37">
        <v>12.05</v>
      </c>
      <c r="H21" s="38">
        <v>11.7</v>
      </c>
      <c r="I21" s="12">
        <f t="shared" si="0"/>
        <v>43.85000000000001</v>
      </c>
    </row>
    <row r="22" spans="1:9" ht="16.5" customHeight="1" thickBot="1">
      <c r="A22" s="20" t="s">
        <v>25</v>
      </c>
      <c r="B22" s="29" t="s">
        <v>141</v>
      </c>
      <c r="C22" s="41" t="s">
        <v>142</v>
      </c>
      <c r="D22" s="55" t="s">
        <v>66</v>
      </c>
      <c r="E22" s="31">
        <v>9.3</v>
      </c>
      <c r="F22" s="32">
        <v>11.2</v>
      </c>
      <c r="G22" s="32">
        <v>12</v>
      </c>
      <c r="H22" s="50">
        <v>11.2</v>
      </c>
      <c r="I22" s="11">
        <f t="shared" si="0"/>
        <v>43.7</v>
      </c>
    </row>
    <row r="23" spans="1:9" ht="15.75" thickBot="1">
      <c r="A23" s="20" t="s">
        <v>26</v>
      </c>
      <c r="B23" s="29" t="s">
        <v>128</v>
      </c>
      <c r="C23" s="41" t="s">
        <v>129</v>
      </c>
      <c r="D23" s="54" t="s">
        <v>130</v>
      </c>
      <c r="E23" s="31">
        <v>9.1</v>
      </c>
      <c r="F23" s="32">
        <v>11.5</v>
      </c>
      <c r="G23" s="32">
        <v>12.2</v>
      </c>
      <c r="H23" s="50">
        <v>10.8</v>
      </c>
      <c r="I23" s="11">
        <f t="shared" si="0"/>
        <v>43.599999999999994</v>
      </c>
    </row>
    <row r="24" spans="1:9" ht="15.75" thickBot="1">
      <c r="A24" s="20" t="s">
        <v>27</v>
      </c>
      <c r="B24" s="29" t="s">
        <v>188</v>
      </c>
      <c r="C24" s="35" t="s">
        <v>157</v>
      </c>
      <c r="D24" s="58" t="s">
        <v>155</v>
      </c>
      <c r="E24" s="36">
        <v>8.9</v>
      </c>
      <c r="F24" s="32">
        <v>11.35</v>
      </c>
      <c r="G24" s="37">
        <v>11.4</v>
      </c>
      <c r="H24" s="38">
        <v>11.8</v>
      </c>
      <c r="I24" s="12">
        <f t="shared" si="0"/>
        <v>43.45</v>
      </c>
    </row>
    <row r="25" spans="1:9" ht="15.75" thickBot="1">
      <c r="A25" s="20" t="s">
        <v>28</v>
      </c>
      <c r="B25" s="34" t="s">
        <v>104</v>
      </c>
      <c r="C25" s="35" t="s">
        <v>153</v>
      </c>
      <c r="D25" s="58" t="s">
        <v>148</v>
      </c>
      <c r="E25" s="36">
        <v>8.7</v>
      </c>
      <c r="F25" s="32">
        <v>11.45</v>
      </c>
      <c r="G25" s="37">
        <v>12</v>
      </c>
      <c r="H25" s="38">
        <v>11.1</v>
      </c>
      <c r="I25" s="12">
        <f t="shared" si="0"/>
        <v>43.25</v>
      </c>
    </row>
    <row r="26" spans="1:9" ht="15.75" thickBot="1">
      <c r="A26" s="20" t="s">
        <v>29</v>
      </c>
      <c r="B26" s="63" t="s">
        <v>58</v>
      </c>
      <c r="C26" s="35" t="s">
        <v>154</v>
      </c>
      <c r="D26" s="58" t="s">
        <v>155</v>
      </c>
      <c r="E26" s="49">
        <v>8.7</v>
      </c>
      <c r="F26" s="37">
        <v>10.75</v>
      </c>
      <c r="G26" s="37">
        <v>12.25</v>
      </c>
      <c r="H26" s="38">
        <v>11.5</v>
      </c>
      <c r="I26" s="12">
        <f t="shared" si="0"/>
        <v>43.2</v>
      </c>
    </row>
    <row r="27" spans="1:9" ht="15.75" thickBot="1">
      <c r="A27" s="20" t="s">
        <v>30</v>
      </c>
      <c r="B27" s="29" t="s">
        <v>100</v>
      </c>
      <c r="C27" s="41" t="s">
        <v>129</v>
      </c>
      <c r="D27" s="55" t="s">
        <v>49</v>
      </c>
      <c r="E27" s="31">
        <v>8.4</v>
      </c>
      <c r="F27" s="32">
        <v>11.5</v>
      </c>
      <c r="G27" s="31">
        <v>11.65</v>
      </c>
      <c r="H27" s="50">
        <v>11.4</v>
      </c>
      <c r="I27" s="9">
        <f t="shared" si="0"/>
        <v>42.949999999999996</v>
      </c>
    </row>
    <row r="28" spans="1:9" ht="15.75" thickBot="1">
      <c r="A28" s="20" t="s">
        <v>31</v>
      </c>
      <c r="B28" s="34" t="s">
        <v>96</v>
      </c>
      <c r="C28" s="43" t="s">
        <v>163</v>
      </c>
      <c r="D28" s="55" t="s">
        <v>49</v>
      </c>
      <c r="E28" s="36">
        <v>8.5</v>
      </c>
      <c r="F28" s="37">
        <v>11.55</v>
      </c>
      <c r="G28" s="36">
        <v>12.1</v>
      </c>
      <c r="H28" s="38">
        <v>10.7</v>
      </c>
      <c r="I28" s="10">
        <f t="shared" si="0"/>
        <v>42.849999999999994</v>
      </c>
    </row>
    <row r="29" spans="1:9" ht="16.5" customHeight="1" thickBot="1">
      <c r="A29" s="20" t="s">
        <v>32</v>
      </c>
      <c r="B29" s="34" t="s">
        <v>189</v>
      </c>
      <c r="C29" s="35" t="s">
        <v>183</v>
      </c>
      <c r="D29" s="60" t="s">
        <v>48</v>
      </c>
      <c r="E29" s="31">
        <v>8.7</v>
      </c>
      <c r="F29" s="31">
        <v>11.3</v>
      </c>
      <c r="G29" s="32">
        <v>11.8</v>
      </c>
      <c r="H29" s="38">
        <v>11</v>
      </c>
      <c r="I29" s="10">
        <f t="shared" si="0"/>
        <v>42.8</v>
      </c>
    </row>
    <row r="30" spans="1:12" ht="15.75" thickBot="1">
      <c r="A30" s="20" t="s">
        <v>33</v>
      </c>
      <c r="B30" s="34" t="s">
        <v>149</v>
      </c>
      <c r="C30" s="35" t="s">
        <v>150</v>
      </c>
      <c r="D30" s="60" t="s">
        <v>148</v>
      </c>
      <c r="E30" s="36">
        <v>9.2</v>
      </c>
      <c r="F30" s="37">
        <v>10.95</v>
      </c>
      <c r="G30" s="37">
        <v>10.7</v>
      </c>
      <c r="H30" s="38">
        <v>11.7</v>
      </c>
      <c r="I30" s="10">
        <f t="shared" si="0"/>
        <v>42.55</v>
      </c>
      <c r="L30" s="3"/>
    </row>
    <row r="31" spans="1:9" ht="15.75" thickBot="1">
      <c r="A31" s="20" t="s">
        <v>34</v>
      </c>
      <c r="B31" s="63" t="s">
        <v>146</v>
      </c>
      <c r="C31" s="35" t="s">
        <v>147</v>
      </c>
      <c r="D31" s="60" t="s">
        <v>148</v>
      </c>
      <c r="E31" s="49">
        <v>8.8</v>
      </c>
      <c r="F31" s="37">
        <v>11</v>
      </c>
      <c r="G31" s="37">
        <v>11.65</v>
      </c>
      <c r="H31" s="38">
        <v>10.9</v>
      </c>
      <c r="I31" s="10">
        <f t="shared" si="0"/>
        <v>42.35</v>
      </c>
    </row>
    <row r="32" spans="1:9" ht="15.75" thickBot="1">
      <c r="A32" s="20" t="s">
        <v>35</v>
      </c>
      <c r="B32" s="29" t="s">
        <v>167</v>
      </c>
      <c r="C32" s="41" t="s">
        <v>168</v>
      </c>
      <c r="D32" s="55" t="s">
        <v>55</v>
      </c>
      <c r="E32" s="31">
        <v>8.6</v>
      </c>
      <c r="F32" s="32">
        <v>10.95</v>
      </c>
      <c r="G32" s="31">
        <v>11.95</v>
      </c>
      <c r="H32" s="50">
        <v>10.8</v>
      </c>
      <c r="I32" s="9">
        <f t="shared" si="0"/>
        <v>42.3</v>
      </c>
    </row>
    <row r="33" spans="1:9" ht="15.75" thickBot="1">
      <c r="A33" s="20" t="s">
        <v>36</v>
      </c>
      <c r="B33" s="29" t="s">
        <v>128</v>
      </c>
      <c r="C33" s="43" t="s">
        <v>161</v>
      </c>
      <c r="D33" s="55" t="s">
        <v>49</v>
      </c>
      <c r="E33" s="31">
        <v>8.6</v>
      </c>
      <c r="F33" s="31">
        <v>11.2</v>
      </c>
      <c r="G33" s="32">
        <v>11.4</v>
      </c>
      <c r="H33" s="38">
        <v>11</v>
      </c>
      <c r="I33" s="9">
        <f t="shared" si="0"/>
        <v>42.199999999999996</v>
      </c>
    </row>
    <row r="34" spans="1:9" ht="15.75" thickBot="1">
      <c r="A34" s="20" t="s">
        <v>37</v>
      </c>
      <c r="B34" s="59" t="s">
        <v>190</v>
      </c>
      <c r="C34" s="35" t="s">
        <v>181</v>
      </c>
      <c r="D34" s="60" t="s">
        <v>48</v>
      </c>
      <c r="E34" s="31">
        <v>8.9</v>
      </c>
      <c r="F34" s="31">
        <v>11.15</v>
      </c>
      <c r="G34" s="32">
        <v>11.6</v>
      </c>
      <c r="H34" s="38">
        <v>10.4</v>
      </c>
      <c r="I34" s="10">
        <f t="shared" si="0"/>
        <v>42.05</v>
      </c>
    </row>
    <row r="35" spans="1:9" ht="15.75" thickBot="1">
      <c r="A35" s="20" t="s">
        <v>39</v>
      </c>
      <c r="B35" s="34" t="s">
        <v>141</v>
      </c>
      <c r="C35" s="43" t="s">
        <v>143</v>
      </c>
      <c r="D35" s="54" t="s">
        <v>66</v>
      </c>
      <c r="E35" s="36">
        <v>8.8</v>
      </c>
      <c r="F35" s="37">
        <v>10.95</v>
      </c>
      <c r="G35" s="37">
        <v>11.5</v>
      </c>
      <c r="H35" s="38">
        <v>10.7</v>
      </c>
      <c r="I35" s="10">
        <f t="shared" si="0"/>
        <v>41.95</v>
      </c>
    </row>
    <row r="36" spans="1:11" ht="15.75" thickBot="1">
      <c r="A36" s="20" t="s">
        <v>40</v>
      </c>
      <c r="B36" s="34" t="s">
        <v>135</v>
      </c>
      <c r="C36" s="43" t="s">
        <v>136</v>
      </c>
      <c r="D36" s="54" t="s">
        <v>130</v>
      </c>
      <c r="E36" s="49">
        <v>8.3</v>
      </c>
      <c r="F36" s="37">
        <v>10.4</v>
      </c>
      <c r="G36" s="37">
        <v>11.8</v>
      </c>
      <c r="H36" s="38">
        <v>11.1</v>
      </c>
      <c r="I36" s="9">
        <f t="shared" si="0"/>
        <v>41.6</v>
      </c>
      <c r="K36" s="3"/>
    </row>
    <row r="37" spans="1:9" ht="15.75" thickBot="1">
      <c r="A37" s="20" t="s">
        <v>41</v>
      </c>
      <c r="B37" s="29" t="s">
        <v>104</v>
      </c>
      <c r="C37" s="30" t="s">
        <v>158</v>
      </c>
      <c r="D37" s="60" t="s">
        <v>155</v>
      </c>
      <c r="E37" s="31">
        <v>8.5</v>
      </c>
      <c r="F37" s="32">
        <v>10.45</v>
      </c>
      <c r="G37" s="31">
        <v>11.9</v>
      </c>
      <c r="H37" s="50">
        <v>10.6</v>
      </c>
      <c r="I37" s="9">
        <f t="shared" si="0"/>
        <v>41.45</v>
      </c>
    </row>
    <row r="38" spans="1:9" ht="15.75" thickBot="1">
      <c r="A38" s="20" t="s">
        <v>42</v>
      </c>
      <c r="B38" s="34" t="s">
        <v>151</v>
      </c>
      <c r="C38" s="35" t="s">
        <v>152</v>
      </c>
      <c r="D38" s="58" t="s">
        <v>148</v>
      </c>
      <c r="E38" s="36">
        <v>7.8</v>
      </c>
      <c r="F38" s="37">
        <v>11.1</v>
      </c>
      <c r="G38" s="36">
        <v>11.6</v>
      </c>
      <c r="H38" s="38">
        <v>10.9</v>
      </c>
      <c r="I38" s="9">
        <f t="shared" si="0"/>
        <v>41.4</v>
      </c>
    </row>
    <row r="39" spans="1:9" ht="15.75" thickBot="1">
      <c r="A39" s="20" t="s">
        <v>43</v>
      </c>
      <c r="B39" s="61" t="s">
        <v>58</v>
      </c>
      <c r="C39" s="62" t="s">
        <v>138</v>
      </c>
      <c r="D39" s="54" t="s">
        <v>66</v>
      </c>
      <c r="E39" s="31">
        <v>8.9</v>
      </c>
      <c r="F39" s="31">
        <v>9.95</v>
      </c>
      <c r="G39" s="32">
        <v>12</v>
      </c>
      <c r="H39" s="38">
        <v>10.4</v>
      </c>
      <c r="I39" s="9">
        <f t="shared" si="0"/>
        <v>41.25</v>
      </c>
    </row>
    <row r="40" spans="1:9" ht="15.75" thickBot="1">
      <c r="A40" s="20" t="s">
        <v>46</v>
      </c>
      <c r="B40" s="34" t="s">
        <v>86</v>
      </c>
      <c r="C40" s="43" t="s">
        <v>164</v>
      </c>
      <c r="D40" s="54" t="s">
        <v>55</v>
      </c>
      <c r="E40" s="36">
        <v>8.7</v>
      </c>
      <c r="F40" s="37">
        <v>10.5</v>
      </c>
      <c r="G40" s="37">
        <v>11.6</v>
      </c>
      <c r="H40" s="38">
        <v>10.3</v>
      </c>
      <c r="I40" s="9">
        <f t="shared" si="0"/>
        <v>41.099999999999994</v>
      </c>
    </row>
    <row r="41" spans="1:9" ht="15.75" thickBot="1">
      <c r="A41" s="20" t="s">
        <v>52</v>
      </c>
      <c r="B41" s="34" t="s">
        <v>190</v>
      </c>
      <c r="C41" s="35" t="s">
        <v>185</v>
      </c>
      <c r="D41" s="58" t="s">
        <v>48</v>
      </c>
      <c r="E41" s="49">
        <v>8.8</v>
      </c>
      <c r="F41" s="37">
        <v>11.15</v>
      </c>
      <c r="G41" s="37">
        <v>11.5</v>
      </c>
      <c r="H41" s="38">
        <v>9.4</v>
      </c>
      <c r="I41" s="9">
        <f t="shared" si="0"/>
        <v>40.85</v>
      </c>
    </row>
    <row r="42" spans="1:9" ht="15.75" thickBot="1">
      <c r="A42" s="20" t="s">
        <v>230</v>
      </c>
      <c r="B42" s="29" t="s">
        <v>109</v>
      </c>
      <c r="C42" s="30" t="s">
        <v>184</v>
      </c>
      <c r="D42" s="60" t="s">
        <v>48</v>
      </c>
      <c r="E42" s="31">
        <v>8.6</v>
      </c>
      <c r="F42" s="32">
        <v>10.9</v>
      </c>
      <c r="G42" s="32">
        <v>11</v>
      </c>
      <c r="H42" s="50">
        <v>10.3</v>
      </c>
      <c r="I42" s="9">
        <f t="shared" si="0"/>
        <v>40.8</v>
      </c>
    </row>
    <row r="43" spans="1:9" ht="15.75" thickBot="1">
      <c r="A43" s="20" t="s">
        <v>231</v>
      </c>
      <c r="B43" s="59" t="s">
        <v>109</v>
      </c>
      <c r="C43" s="30" t="s">
        <v>182</v>
      </c>
      <c r="D43" s="58" t="s">
        <v>48</v>
      </c>
      <c r="E43" s="31">
        <v>8.6</v>
      </c>
      <c r="F43" s="32">
        <v>11.05</v>
      </c>
      <c r="G43" s="32">
        <v>11.1</v>
      </c>
      <c r="H43" s="50">
        <v>9.8</v>
      </c>
      <c r="I43" s="9">
        <f t="shared" si="0"/>
        <v>40.55</v>
      </c>
    </row>
    <row r="44" spans="1:9" ht="15.75" thickBot="1">
      <c r="A44" s="20" t="s">
        <v>232</v>
      </c>
      <c r="B44" s="29" t="s">
        <v>144</v>
      </c>
      <c r="C44" s="43" t="s">
        <v>145</v>
      </c>
      <c r="D44" s="54" t="s">
        <v>66</v>
      </c>
      <c r="E44" s="36">
        <v>8.65</v>
      </c>
      <c r="F44" s="32">
        <v>10.25</v>
      </c>
      <c r="G44" s="37">
        <v>11.1</v>
      </c>
      <c r="H44" s="38">
        <v>10.5</v>
      </c>
      <c r="I44" s="9">
        <f t="shared" si="0"/>
        <v>40.5</v>
      </c>
    </row>
    <row r="45" spans="1:9" ht="15.75" thickBot="1">
      <c r="A45" s="20" t="s">
        <v>233</v>
      </c>
      <c r="B45" s="34" t="s">
        <v>139</v>
      </c>
      <c r="C45" s="43" t="s">
        <v>140</v>
      </c>
      <c r="D45" s="54" t="s">
        <v>66</v>
      </c>
      <c r="E45" s="36">
        <v>8.6</v>
      </c>
      <c r="F45" s="32">
        <v>10.2</v>
      </c>
      <c r="G45" s="37">
        <v>11.35</v>
      </c>
      <c r="H45" s="38">
        <v>10.3</v>
      </c>
      <c r="I45" s="9">
        <f t="shared" si="0"/>
        <v>40.45</v>
      </c>
    </row>
    <row r="46" spans="1:9" ht="15.75" thickBot="1">
      <c r="A46" s="64" t="s">
        <v>233</v>
      </c>
      <c r="B46" s="39" t="s">
        <v>100</v>
      </c>
      <c r="C46" s="44" t="s">
        <v>160</v>
      </c>
      <c r="D46" s="57" t="s">
        <v>49</v>
      </c>
      <c r="E46" s="45">
        <v>8.3</v>
      </c>
      <c r="F46" s="46">
        <v>11.1</v>
      </c>
      <c r="G46" s="46">
        <v>11.25</v>
      </c>
      <c r="H46" s="47">
        <v>9.8</v>
      </c>
      <c r="I46" s="9">
        <f t="shared" si="0"/>
        <v>40.45</v>
      </c>
    </row>
    <row r="47" spans="1:3" ht="15">
      <c r="A47" s="3" t="s">
        <v>45</v>
      </c>
      <c r="C47" s="3"/>
    </row>
    <row r="48" spans="1:2" ht="18.75">
      <c r="A48" s="3" t="s">
        <v>45</v>
      </c>
      <c r="B48" s="1" t="s">
        <v>9</v>
      </c>
    </row>
    <row r="49" spans="1:6" ht="18.75">
      <c r="A49" s="1" t="s">
        <v>14</v>
      </c>
      <c r="B49" s="1" t="s">
        <v>0</v>
      </c>
      <c r="D49" s="1"/>
      <c r="E49" s="1" t="s">
        <v>47</v>
      </c>
      <c r="F49" s="1"/>
    </row>
    <row r="50" spans="1:6" ht="18.75">
      <c r="A50" s="1" t="s">
        <v>15</v>
      </c>
      <c r="B50" s="1" t="s">
        <v>44</v>
      </c>
      <c r="C50" s="1"/>
      <c r="D50" s="1"/>
      <c r="E50" s="7" t="s">
        <v>221</v>
      </c>
      <c r="F50" s="1"/>
    </row>
    <row r="51" spans="1:6" ht="18.75">
      <c r="A51" s="1" t="s">
        <v>16</v>
      </c>
      <c r="B51" s="1" t="s">
        <v>11</v>
      </c>
      <c r="C51" s="1"/>
      <c r="D51" s="1"/>
      <c r="E51" s="1" t="s">
        <v>222</v>
      </c>
      <c r="F51" s="1"/>
    </row>
    <row r="52" spans="1:6" ht="18.75">
      <c r="A52" s="1" t="s">
        <v>17</v>
      </c>
      <c r="B52" s="1" t="s">
        <v>226</v>
      </c>
      <c r="C52" s="1"/>
      <c r="D52" s="1"/>
      <c r="E52" s="1" t="s">
        <v>223</v>
      </c>
      <c r="F52" s="1"/>
    </row>
    <row r="53" spans="1:6" ht="18.75">
      <c r="A53" s="1" t="s">
        <v>18</v>
      </c>
      <c r="B53" s="1" t="s">
        <v>49</v>
      </c>
      <c r="C53" s="1"/>
      <c r="D53" s="1"/>
      <c r="E53" s="1" t="s">
        <v>224</v>
      </c>
      <c r="F53" s="1"/>
    </row>
    <row r="54" spans="1:6" ht="18.75">
      <c r="A54" s="1" t="s">
        <v>19</v>
      </c>
      <c r="B54" s="1" t="s">
        <v>225</v>
      </c>
      <c r="C54" s="1"/>
      <c r="D54" s="1"/>
      <c r="E54" s="1" t="s">
        <v>227</v>
      </c>
      <c r="F54" s="1"/>
    </row>
    <row r="55" spans="1:5" ht="18.75">
      <c r="A55" s="1" t="s">
        <v>20</v>
      </c>
      <c r="B55" s="1" t="s">
        <v>13</v>
      </c>
      <c r="C55" s="1"/>
      <c r="E55" s="1" t="s">
        <v>228</v>
      </c>
    </row>
    <row r="56" spans="1:5" ht="18.75">
      <c r="A56" s="1" t="s">
        <v>21</v>
      </c>
      <c r="B56" s="1" t="s">
        <v>48</v>
      </c>
      <c r="E56" s="1" t="s">
        <v>229</v>
      </c>
    </row>
    <row r="57" ht="18.75">
      <c r="A57" s="1" t="s">
        <v>45</v>
      </c>
    </row>
    <row r="58" ht="18.75">
      <c r="A58" s="1" t="s">
        <v>45</v>
      </c>
    </row>
    <row r="59" ht="18.75" customHeight="1">
      <c r="A59" s="1" t="s">
        <v>45</v>
      </c>
    </row>
    <row r="60" ht="18.75">
      <c r="A60" s="1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0">
      <selection activeCell="Q7" sqref="Q7"/>
    </sheetView>
  </sheetViews>
  <sheetFormatPr defaultColWidth="9.140625" defaultRowHeight="15"/>
  <cols>
    <col min="1" max="1" width="3.7109375" style="0" customWidth="1"/>
    <col min="2" max="2" width="9.57421875" style="0" customWidth="1"/>
    <col min="3" max="3" width="11.421875" style="0" customWidth="1"/>
    <col min="4" max="4" width="23.7109375" style="0" customWidth="1"/>
    <col min="5" max="8" width="7.421875" style="0" customWidth="1"/>
    <col min="9" max="9" width="8.7109375" style="0" customWidth="1"/>
  </cols>
  <sheetData>
    <row r="1" spans="1:6" ht="21">
      <c r="A1" s="2" t="s">
        <v>51</v>
      </c>
      <c r="B1" s="2"/>
      <c r="C1" s="2"/>
      <c r="D1" s="2"/>
      <c r="E1" s="2"/>
      <c r="F1" s="2"/>
    </row>
    <row r="2" spans="1:6" ht="21">
      <c r="A2" s="1" t="s">
        <v>0</v>
      </c>
      <c r="B2" s="1"/>
      <c r="C2" s="1"/>
      <c r="D2" s="1"/>
      <c r="E2" s="1"/>
      <c r="F2" s="2"/>
    </row>
    <row r="4" spans="1:9" ht="18.75">
      <c r="A4" s="1" t="s">
        <v>235</v>
      </c>
      <c r="B4" s="1"/>
      <c r="C4" s="1"/>
      <c r="D4" s="1"/>
      <c r="I4" s="3"/>
    </row>
    <row r="6" spans="1:9" ht="15.75" thickBot="1">
      <c r="A6" s="13"/>
      <c r="B6" s="13"/>
      <c r="C6" s="13"/>
      <c r="D6" s="13"/>
      <c r="E6" s="13"/>
      <c r="F6" s="13"/>
      <c r="G6" s="13"/>
      <c r="H6" s="13"/>
      <c r="I6" s="13"/>
    </row>
    <row r="7" spans="1:9" ht="16.5" customHeight="1" thickBot="1">
      <c r="A7" s="17" t="s">
        <v>8</v>
      </c>
      <c r="B7" s="18" t="s">
        <v>1</v>
      </c>
      <c r="C7" s="14" t="s">
        <v>2</v>
      </c>
      <c r="D7" s="15" t="s">
        <v>3</v>
      </c>
      <c r="E7" s="14" t="s">
        <v>4</v>
      </c>
      <c r="F7" s="16" t="s">
        <v>5</v>
      </c>
      <c r="G7" s="16" t="s">
        <v>10</v>
      </c>
      <c r="H7" s="15" t="s">
        <v>7</v>
      </c>
      <c r="I7" s="24" t="s">
        <v>6</v>
      </c>
    </row>
    <row r="8" spans="1:9" ht="17.25" customHeight="1" thickBot="1">
      <c r="A8" s="19" t="s">
        <v>14</v>
      </c>
      <c r="B8" s="40" t="s">
        <v>190</v>
      </c>
      <c r="C8" s="41" t="s">
        <v>197</v>
      </c>
      <c r="D8" s="42" t="s">
        <v>112</v>
      </c>
      <c r="E8" s="31">
        <v>9.6</v>
      </c>
      <c r="F8" s="32">
        <v>11.75</v>
      </c>
      <c r="G8" s="31">
        <v>13.8</v>
      </c>
      <c r="H8" s="33">
        <v>13.3</v>
      </c>
      <c r="I8" s="11">
        <f aca="true" t="shared" si="0" ref="I8:I27">SUM(E8:H8)</f>
        <v>48.45</v>
      </c>
    </row>
    <row r="9" spans="1:9" ht="16.5" customHeight="1" thickBot="1">
      <c r="A9" s="20" t="s">
        <v>15</v>
      </c>
      <c r="B9" s="34" t="s">
        <v>195</v>
      </c>
      <c r="C9" s="43" t="s">
        <v>196</v>
      </c>
      <c r="D9" s="54" t="s">
        <v>112</v>
      </c>
      <c r="E9" s="36">
        <v>9.7</v>
      </c>
      <c r="F9" s="37">
        <v>11.75</v>
      </c>
      <c r="G9" s="36">
        <v>13.75</v>
      </c>
      <c r="H9" s="38">
        <v>13.1</v>
      </c>
      <c r="I9" s="12">
        <f t="shared" si="0"/>
        <v>48.300000000000004</v>
      </c>
    </row>
    <row r="10" spans="1:9" ht="16.5" customHeight="1" thickBot="1">
      <c r="A10" s="20" t="s">
        <v>16</v>
      </c>
      <c r="B10" s="34" t="s">
        <v>53</v>
      </c>
      <c r="C10" s="43" t="s">
        <v>207</v>
      </c>
      <c r="D10" s="54" t="s">
        <v>130</v>
      </c>
      <c r="E10" s="31">
        <v>9.4</v>
      </c>
      <c r="F10" s="31">
        <v>11.6</v>
      </c>
      <c r="G10" s="32">
        <v>13.7</v>
      </c>
      <c r="H10" s="38">
        <v>13</v>
      </c>
      <c r="I10" s="12">
        <f t="shared" si="0"/>
        <v>47.7</v>
      </c>
    </row>
    <row r="11" spans="1:9" ht="16.5" customHeight="1" thickBot="1">
      <c r="A11" s="20" t="s">
        <v>17</v>
      </c>
      <c r="B11" s="34" t="s">
        <v>104</v>
      </c>
      <c r="C11" s="43" t="s">
        <v>193</v>
      </c>
      <c r="D11" s="54" t="s">
        <v>112</v>
      </c>
      <c r="E11" s="36">
        <v>9.3</v>
      </c>
      <c r="F11" s="37">
        <v>11.05</v>
      </c>
      <c r="G11" s="37">
        <v>13.35</v>
      </c>
      <c r="H11" s="38">
        <v>12.1</v>
      </c>
      <c r="I11" s="12">
        <f t="shared" si="0"/>
        <v>45.800000000000004</v>
      </c>
    </row>
    <row r="12" spans="1:9" ht="16.5" customHeight="1" thickBot="1">
      <c r="A12" s="20" t="s">
        <v>18</v>
      </c>
      <c r="B12" s="34" t="s">
        <v>191</v>
      </c>
      <c r="C12" s="43" t="s">
        <v>192</v>
      </c>
      <c r="D12" s="54" t="s">
        <v>112</v>
      </c>
      <c r="E12" s="49">
        <v>9</v>
      </c>
      <c r="F12" s="37">
        <v>11.3</v>
      </c>
      <c r="G12" s="37">
        <v>13.35</v>
      </c>
      <c r="H12" s="38">
        <v>12.1</v>
      </c>
      <c r="I12" s="12">
        <f t="shared" si="0"/>
        <v>45.75</v>
      </c>
    </row>
    <row r="13" spans="1:9" ht="16.5" customHeight="1" thickBot="1">
      <c r="A13" s="20" t="s">
        <v>19</v>
      </c>
      <c r="B13" s="29" t="s">
        <v>191</v>
      </c>
      <c r="C13" s="41" t="s">
        <v>194</v>
      </c>
      <c r="D13" s="54" t="s">
        <v>112</v>
      </c>
      <c r="E13" s="31">
        <v>8.8</v>
      </c>
      <c r="F13" s="32">
        <v>11.25</v>
      </c>
      <c r="G13" s="31">
        <v>13.2</v>
      </c>
      <c r="H13" s="50">
        <v>12.2</v>
      </c>
      <c r="I13" s="11">
        <f t="shared" si="0"/>
        <v>45.45</v>
      </c>
    </row>
    <row r="14" spans="1:9" ht="16.5" customHeight="1" thickBot="1">
      <c r="A14" s="20" t="s">
        <v>20</v>
      </c>
      <c r="B14" s="29" t="s">
        <v>198</v>
      </c>
      <c r="C14" s="43" t="s">
        <v>199</v>
      </c>
      <c r="D14" s="54" t="s">
        <v>83</v>
      </c>
      <c r="E14" s="36">
        <v>8.6</v>
      </c>
      <c r="F14" s="37">
        <v>11.15</v>
      </c>
      <c r="G14" s="36">
        <v>13</v>
      </c>
      <c r="H14" s="38">
        <v>12.2</v>
      </c>
      <c r="I14" s="12">
        <f t="shared" si="0"/>
        <v>44.95</v>
      </c>
    </row>
    <row r="15" spans="1:9" ht="16.5" customHeight="1" thickBot="1">
      <c r="A15" s="20" t="s">
        <v>21</v>
      </c>
      <c r="B15" s="34" t="s">
        <v>58</v>
      </c>
      <c r="C15" s="43" t="s">
        <v>204</v>
      </c>
      <c r="D15" s="54" t="s">
        <v>130</v>
      </c>
      <c r="E15" s="31">
        <v>9.1</v>
      </c>
      <c r="F15" s="31">
        <v>11.1</v>
      </c>
      <c r="G15" s="32">
        <v>13.2</v>
      </c>
      <c r="H15" s="38">
        <v>11.3</v>
      </c>
      <c r="I15" s="12">
        <f t="shared" si="0"/>
        <v>44.7</v>
      </c>
    </row>
    <row r="16" spans="1:9" ht="16.5" customHeight="1" thickBot="1">
      <c r="A16" s="20" t="s">
        <v>22</v>
      </c>
      <c r="B16" s="34" t="s">
        <v>56</v>
      </c>
      <c r="C16" s="43" t="s">
        <v>203</v>
      </c>
      <c r="D16" s="55" t="s">
        <v>83</v>
      </c>
      <c r="E16" s="36">
        <v>8.6</v>
      </c>
      <c r="F16" s="37">
        <v>11.15</v>
      </c>
      <c r="G16" s="37">
        <v>12.2</v>
      </c>
      <c r="H16" s="38">
        <v>12</v>
      </c>
      <c r="I16" s="12">
        <f t="shared" si="0"/>
        <v>43.95</v>
      </c>
    </row>
    <row r="17" spans="1:9" ht="15.75" thickBot="1">
      <c r="A17" s="20" t="s">
        <v>23</v>
      </c>
      <c r="B17" s="34" t="s">
        <v>58</v>
      </c>
      <c r="C17" s="43" t="s">
        <v>200</v>
      </c>
      <c r="D17" s="55" t="s">
        <v>83</v>
      </c>
      <c r="E17" s="49">
        <v>8.8</v>
      </c>
      <c r="F17" s="37">
        <v>11.2</v>
      </c>
      <c r="G17" s="37">
        <v>12.7</v>
      </c>
      <c r="H17" s="38">
        <v>11.1</v>
      </c>
      <c r="I17" s="12">
        <f t="shared" si="0"/>
        <v>43.800000000000004</v>
      </c>
    </row>
    <row r="18" spans="1:9" ht="15.75" thickBot="1">
      <c r="A18" s="20" t="s">
        <v>24</v>
      </c>
      <c r="B18" s="29" t="s">
        <v>74</v>
      </c>
      <c r="C18" s="41" t="s">
        <v>201</v>
      </c>
      <c r="D18" s="54" t="s">
        <v>83</v>
      </c>
      <c r="E18" s="31">
        <v>8.6</v>
      </c>
      <c r="F18" s="32">
        <v>10.85</v>
      </c>
      <c r="G18" s="31">
        <v>12.45</v>
      </c>
      <c r="H18" s="50">
        <v>10.9</v>
      </c>
      <c r="I18" s="9">
        <f t="shared" si="0"/>
        <v>42.8</v>
      </c>
    </row>
    <row r="19" spans="1:9" ht="15.75" thickBot="1">
      <c r="A19" s="20" t="s">
        <v>38</v>
      </c>
      <c r="B19" s="29" t="s">
        <v>205</v>
      </c>
      <c r="C19" s="43" t="s">
        <v>206</v>
      </c>
      <c r="D19" s="54" t="s">
        <v>130</v>
      </c>
      <c r="E19" s="36">
        <v>8.8</v>
      </c>
      <c r="F19" s="37">
        <v>9.9</v>
      </c>
      <c r="G19" s="36">
        <v>12.3</v>
      </c>
      <c r="H19" s="38">
        <v>11.4</v>
      </c>
      <c r="I19" s="10">
        <f t="shared" si="0"/>
        <v>42.400000000000006</v>
      </c>
    </row>
    <row r="20" spans="1:9" ht="15.75" thickBot="1">
      <c r="A20" s="20" t="s">
        <v>38</v>
      </c>
      <c r="B20" s="34" t="s">
        <v>135</v>
      </c>
      <c r="C20" s="43" t="s">
        <v>202</v>
      </c>
      <c r="D20" s="54" t="s">
        <v>83</v>
      </c>
      <c r="E20" s="31">
        <v>8.4</v>
      </c>
      <c r="F20" s="31">
        <v>10.75</v>
      </c>
      <c r="G20" s="32">
        <v>11.95</v>
      </c>
      <c r="H20" s="38">
        <v>11.3</v>
      </c>
      <c r="I20" s="11">
        <f t="shared" si="0"/>
        <v>42.4</v>
      </c>
    </row>
    <row r="21" spans="1:9" ht="15.75" thickBot="1">
      <c r="A21" s="20" t="s">
        <v>25</v>
      </c>
      <c r="B21" s="34" t="s">
        <v>128</v>
      </c>
      <c r="C21" s="43" t="s">
        <v>209</v>
      </c>
      <c r="D21" s="54" t="s">
        <v>130</v>
      </c>
      <c r="E21" s="36">
        <v>8.65</v>
      </c>
      <c r="F21" s="37">
        <v>10.1</v>
      </c>
      <c r="G21" s="37">
        <v>12</v>
      </c>
      <c r="H21" s="38">
        <v>11</v>
      </c>
      <c r="I21" s="9">
        <f t="shared" si="0"/>
        <v>41.75</v>
      </c>
    </row>
    <row r="22" spans="1:9" ht="15.75" thickBot="1">
      <c r="A22" s="20" t="s">
        <v>26</v>
      </c>
      <c r="B22" s="34" t="s">
        <v>212</v>
      </c>
      <c r="C22" s="43" t="s">
        <v>213</v>
      </c>
      <c r="D22" s="54" t="s">
        <v>48</v>
      </c>
      <c r="E22" s="49">
        <v>8.7</v>
      </c>
      <c r="F22" s="37">
        <v>10.8</v>
      </c>
      <c r="G22" s="37">
        <v>11.5</v>
      </c>
      <c r="H22" s="38">
        <v>10.5</v>
      </c>
      <c r="I22" s="11">
        <f t="shared" si="0"/>
        <v>41.5</v>
      </c>
    </row>
    <row r="23" spans="1:9" ht="15.75" thickBot="1">
      <c r="A23" s="20" t="s">
        <v>27</v>
      </c>
      <c r="B23" s="29" t="s">
        <v>74</v>
      </c>
      <c r="C23" s="41" t="s">
        <v>215</v>
      </c>
      <c r="D23" s="54" t="s">
        <v>48</v>
      </c>
      <c r="E23" s="31">
        <v>8.75</v>
      </c>
      <c r="F23" s="32">
        <v>10.75</v>
      </c>
      <c r="G23" s="32">
        <v>11.8</v>
      </c>
      <c r="H23" s="50">
        <v>9</v>
      </c>
      <c r="I23" s="11">
        <f t="shared" si="0"/>
        <v>40.3</v>
      </c>
    </row>
    <row r="24" spans="1:9" ht="15.75" thickBot="1">
      <c r="A24" s="20" t="s">
        <v>28</v>
      </c>
      <c r="B24" s="34" t="s">
        <v>128</v>
      </c>
      <c r="C24" s="43" t="s">
        <v>208</v>
      </c>
      <c r="D24" s="54" t="s">
        <v>130</v>
      </c>
      <c r="E24" s="36">
        <v>8.7</v>
      </c>
      <c r="F24" s="37">
        <v>9.95</v>
      </c>
      <c r="G24" s="37">
        <v>12</v>
      </c>
      <c r="H24" s="38">
        <v>9</v>
      </c>
      <c r="I24" s="11">
        <f t="shared" si="0"/>
        <v>39.65</v>
      </c>
    </row>
    <row r="25" spans="1:9" ht="15.75" thickBot="1">
      <c r="A25" s="20" t="s">
        <v>29</v>
      </c>
      <c r="B25" s="34" t="s">
        <v>104</v>
      </c>
      <c r="C25" s="43" t="s">
        <v>214</v>
      </c>
      <c r="D25" s="54" t="s">
        <v>48</v>
      </c>
      <c r="E25" s="36">
        <v>8.6</v>
      </c>
      <c r="F25" s="37">
        <v>10.55</v>
      </c>
      <c r="G25" s="37">
        <v>11.6</v>
      </c>
      <c r="H25" s="38">
        <v>8.7</v>
      </c>
      <c r="I25" s="12">
        <f t="shared" si="0"/>
        <v>39.45</v>
      </c>
    </row>
    <row r="26" spans="1:9" ht="15.75" thickBot="1">
      <c r="A26" s="20" t="s">
        <v>30</v>
      </c>
      <c r="B26" s="29" t="s">
        <v>216</v>
      </c>
      <c r="C26" s="43" t="s">
        <v>217</v>
      </c>
      <c r="D26" s="54" t="s">
        <v>48</v>
      </c>
      <c r="E26" s="36">
        <v>8.5</v>
      </c>
      <c r="F26" s="37">
        <v>10.75</v>
      </c>
      <c r="G26" s="37">
        <v>11.1</v>
      </c>
      <c r="H26" s="38">
        <v>8.2</v>
      </c>
      <c r="I26" s="11">
        <f t="shared" si="0"/>
        <v>38.55</v>
      </c>
    </row>
    <row r="27" spans="1:9" ht="15.75" thickBot="1">
      <c r="A27" s="25" t="s">
        <v>31</v>
      </c>
      <c r="B27" s="39" t="s">
        <v>78</v>
      </c>
      <c r="C27" s="44" t="s">
        <v>218</v>
      </c>
      <c r="D27" s="57" t="s">
        <v>48</v>
      </c>
      <c r="E27" s="45">
        <v>7.3</v>
      </c>
      <c r="F27" s="46">
        <v>10.55</v>
      </c>
      <c r="G27" s="46">
        <v>11.1</v>
      </c>
      <c r="H27" s="47">
        <v>7.1</v>
      </c>
      <c r="I27" s="12">
        <f t="shared" si="0"/>
        <v>36.050000000000004</v>
      </c>
    </row>
    <row r="28" spans="1:9" ht="15">
      <c r="A28" s="3"/>
      <c r="B28" s="3"/>
      <c r="C28" s="3"/>
      <c r="D28" s="3"/>
      <c r="E28" s="6"/>
      <c r="F28" s="6"/>
      <c r="G28" s="6"/>
      <c r="H28" s="6"/>
      <c r="I28" s="6"/>
    </row>
    <row r="30" ht="15">
      <c r="D30" s="3"/>
    </row>
    <row r="31" ht="18.75">
      <c r="B31" s="1" t="s">
        <v>9</v>
      </c>
    </row>
    <row r="32" spans="1:5" ht="18.75">
      <c r="A32" s="22" t="s">
        <v>14</v>
      </c>
      <c r="B32" s="5" t="s">
        <v>0</v>
      </c>
      <c r="C32" s="1"/>
      <c r="D32" s="1"/>
      <c r="E32" s="1" t="s">
        <v>211</v>
      </c>
    </row>
    <row r="33" spans="1:5" ht="18.75">
      <c r="A33" s="22" t="s">
        <v>16</v>
      </c>
      <c r="B33" s="5" t="s">
        <v>44</v>
      </c>
      <c r="E33" s="22" t="s">
        <v>120</v>
      </c>
    </row>
    <row r="34" spans="1:5" ht="18.75">
      <c r="A34" s="22" t="s">
        <v>17</v>
      </c>
      <c r="B34" s="5" t="s">
        <v>12</v>
      </c>
      <c r="E34" s="22" t="s">
        <v>210</v>
      </c>
    </row>
    <row r="35" spans="1:5" ht="18.75">
      <c r="A35" s="48" t="s">
        <v>18</v>
      </c>
      <c r="B35" s="48" t="s">
        <v>48</v>
      </c>
      <c r="E35" s="22" t="s">
        <v>219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veronikasp</dc:creator>
  <cp:keywords/>
  <dc:description/>
  <cp:lastModifiedBy>Veronika</cp:lastModifiedBy>
  <cp:lastPrinted>2012-04-18T17:32:09Z</cp:lastPrinted>
  <dcterms:created xsi:type="dcterms:W3CDTF">2009-04-05T08:28:40Z</dcterms:created>
  <dcterms:modified xsi:type="dcterms:W3CDTF">2014-04-15T18:53:53Z</dcterms:modified>
  <cp:category/>
  <cp:version/>
  <cp:contentType/>
  <cp:contentStatus/>
</cp:coreProperties>
</file>